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YDHY 2023\PROYECTOS 2024\CASETA DE VIGILANCIA SECTOR SUR\"/>
    </mc:Choice>
  </mc:AlternateContent>
  <xr:revisionPtr revIDLastSave="0" documentId="13_ncr:1_{D95F95A5-D33D-4DC6-A01E-0ED38217F901}" xr6:coauthVersionLast="47" xr6:coauthVersionMax="47" xr10:uidLastSave="{00000000-0000-0000-0000-000000000000}"/>
  <bookViews>
    <workbookView xWindow="-120" yWindow="-120" windowWidth="29040" windowHeight="15840" xr2:uid="{76264395-BCF0-4707-B146-BA3291093401}"/>
  </bookViews>
  <sheets>
    <sheet name="PRESUPUESTO BASE" sheetId="1" r:id="rId1"/>
  </sheets>
  <definedNames>
    <definedName name="_xlnm.Print_Area" localSheetId="0">'PRESUPUESTO BASE'!$A$1:$Q$114</definedName>
    <definedName name="_xlnm.Print_Titles" localSheetId="0">'PRESUPUESTO BASE'!$1:$4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</calcChain>
</file>

<file path=xl/sharedStrings.xml><?xml version="1.0" encoding="utf-8"?>
<sst xmlns="http://schemas.openxmlformats.org/spreadsheetml/2006/main" count="234" uniqueCount="136">
  <si>
    <t>PROYECTO CONSTRUCCION DE CASETA DE VIGILANCIA EN SECTOR SUR, PORTON No. 07</t>
  </si>
  <si>
    <t>PRESUPUESTO BASE</t>
  </si>
  <si>
    <t>ETAPA</t>
  </si>
  <si>
    <t>SUB-ETAPA</t>
  </si>
  <si>
    <t>DESCRIPCION</t>
  </si>
  <si>
    <t>U/M</t>
  </si>
  <si>
    <t>Cantidad</t>
  </si>
  <si>
    <t>COSTOS UNITARIOS C$</t>
  </si>
  <si>
    <t>COSTO TOTAL UNITARIO C$</t>
  </si>
  <si>
    <t>COSTOS TOTALES C$</t>
  </si>
  <si>
    <t>Material C$</t>
  </si>
  <si>
    <t>Mano de obra C$</t>
  </si>
  <si>
    <t>Sub            contrato C$</t>
  </si>
  <si>
    <t>Equipo C$</t>
  </si>
  <si>
    <t>Transp. C$</t>
  </si>
  <si>
    <t>CONSTRUCCION DE CASETA DE VIGILANCIA</t>
  </si>
  <si>
    <t xml:space="preserve"> </t>
  </si>
  <si>
    <t>PRELIMINARES</t>
  </si>
  <si>
    <t>DEMOLICIONES Y DESINSTALACIONES</t>
  </si>
  <si>
    <t>Limpieza inicial</t>
  </si>
  <si>
    <t>M2</t>
  </si>
  <si>
    <t>Demolición de paredes de piedra cantera altura maxima 1.20m, Incluye desalojo de escombros.</t>
  </si>
  <si>
    <t>ML</t>
  </si>
  <si>
    <t>Trazo y nivelación</t>
  </si>
  <si>
    <t>MOVIMIENTO DE TIERRA</t>
  </si>
  <si>
    <t>DESCAPOTE Y CORTE</t>
  </si>
  <si>
    <t xml:space="preserve">Descapote de capa de 10cm incluye desalojo de material. </t>
  </si>
  <si>
    <t>M3</t>
  </si>
  <si>
    <t>RELLENO</t>
  </si>
  <si>
    <t xml:space="preserve">Relleno y compactación al 95% proctor con material selecto. Costo incluye compra de material selecto necesario </t>
  </si>
  <si>
    <t>FUNDACIONES</t>
  </si>
  <si>
    <t>EXCAVACION ESTRUCTURAL</t>
  </si>
  <si>
    <t>Excavación en zapatas y viga asismica</t>
  </si>
  <si>
    <t>ACERO DE REFUERZO</t>
  </si>
  <si>
    <t>KGS</t>
  </si>
  <si>
    <t>Hierro Corrugado menor o igual al #4, según planos</t>
  </si>
  <si>
    <t>Hierro Liso de Construcción, según planos  (Costo incluye compra de alambre de amarre)</t>
  </si>
  <si>
    <t xml:space="preserve">FORMALETAS </t>
  </si>
  <si>
    <t>Formaletas en zapatas, pedestales y  viga asismica</t>
  </si>
  <si>
    <t>CONCRETO</t>
  </si>
  <si>
    <t>Concreto estructural de 3000 psi</t>
  </si>
  <si>
    <t>RELLENO Y COMPACTACION</t>
  </si>
  <si>
    <t>Mejoramiento de suelo bajo zapatas, con material selecto compactado al 95% proctor</t>
  </si>
  <si>
    <t>DESALOJO DE MATERIAL EXCAVADO</t>
  </si>
  <si>
    <t>Desalojo de material excavado</t>
  </si>
  <si>
    <t>ESTRUCTURA DE CONCRETO</t>
  </si>
  <si>
    <t>Formaletas en columnas y vigas</t>
  </si>
  <si>
    <t>MAMPOSTERIA</t>
  </si>
  <si>
    <t>MAMPOSTERIA CONFINADA</t>
  </si>
  <si>
    <t xml:space="preserve">Construcción de pared de Mamposteria confinada de bloque de 6" </t>
  </si>
  <si>
    <t>ESTRUCTURA, TECHOS Y FASCIA</t>
  </si>
  <si>
    <t>ESTRUCTURA METALICA</t>
  </si>
  <si>
    <t xml:space="preserve">Suministro e Instalación de estructura de techo incluye VM, clavasores de 2*4*1/16, platinas, angulares, atiezadores, según detalles de planos </t>
  </si>
  <si>
    <t>CUBIERTA DE TECHO</t>
  </si>
  <si>
    <t>Cubierta de lamina troquelada prepintada color rojo troquelada E-105 o similar aprobar. Cal. 26 0,43mm</t>
  </si>
  <si>
    <t xml:space="preserve">Suministro e instalación de flashing de lamina de zinc liso  prepintado cal. 24 de 18" </t>
  </si>
  <si>
    <t>FASCIA</t>
  </si>
  <si>
    <t>Construcción de estructura metalica de tubo cuadrado de 1 1/2" de Ho. No. Pintado en anticorrosivo, según planos</t>
  </si>
  <si>
    <t>glb</t>
  </si>
  <si>
    <t>Suministro e instalación de fascia de lamina de durock de 1/2", acabado pasta thinset, H=0.40m. Según planos.</t>
  </si>
  <si>
    <t>Suministro e instalación de fascia de lamina de denglass, estructura metalica 1 5/8" de acero galvanizado calibre 26. Forro de lamina de denglass de 1/2", acabado pasta thinset, H=0.30m. Según planos.</t>
  </si>
  <si>
    <t>070</t>
  </si>
  <si>
    <t>CIELO FALSO</t>
  </si>
  <si>
    <t>Suministro e instalación de cielo falso plano con perfileria de aluminio mill finish y plycem texturizado en plafones de 2'x2'</t>
  </si>
  <si>
    <t>PISOS</t>
  </si>
  <si>
    <t>Conformación y Compactación con material selecto para llegar al NPT.</t>
  </si>
  <si>
    <t>Construcción de cascote de concreto  de 2500psi en area interna</t>
  </si>
  <si>
    <t>Construcción de cascote de concreto pobre de 2500psi con acabado arenillado integral e hiladas de bloque de concreto según detalles</t>
  </si>
  <si>
    <t>Suministro e instalación ceramica antiderrapante PEI 4 de 0.44mx0.44m modelo a aprobar por el dueño, tipo Kenya Beige o similar aprobar</t>
  </si>
  <si>
    <t>ACABADOS</t>
  </si>
  <si>
    <t xml:space="preserve">PIQUETEO </t>
  </si>
  <si>
    <t xml:space="preserve">Piqueteo en concreto fresco en vigas y columnas </t>
  </si>
  <si>
    <t>REPELLO CORRIENTE Y FINO</t>
  </si>
  <si>
    <t>Repello corriente</t>
  </si>
  <si>
    <t>Fino con repemax</t>
  </si>
  <si>
    <t>SUPERFICIE DE LOSA DE CONCRETO REFORZADO</t>
  </si>
  <si>
    <t>Construcción de losa de concreto reforzado con acero de refuerzo No. 3 @ 0.15 A/D con acabado fino pulido</t>
  </si>
  <si>
    <t>100</t>
  </si>
  <si>
    <t>PUERTAS</t>
  </si>
  <si>
    <t>CU</t>
  </si>
  <si>
    <t>Suministro e instalación de puerta Tipo PI metalica con espuma interna de 6 tableros, abatible una hoja.incluye marco de madera roja (cedro real), moldura tipo pecho de paloma, bisagras, cerradura de pelota con llave y cerrojo, tope de puerta y pintura fast dry en puerta y aceite en madera. Boquete ancho: 0,87mx2,14m, todo segun planos</t>
  </si>
  <si>
    <t>VENTANAS</t>
  </si>
  <si>
    <t>Suministro e instalación de ventana tipo V-I de dos hojas corredizas y dos hojas fijas, con perfileria ISO 1500 anodizado solar bronce y vidrio solar bronce de 4mm.</t>
  </si>
  <si>
    <t>c.u</t>
  </si>
  <si>
    <t>Suministro e instalación de ventana tipo V-II de una hoja corrediza y una hoja fija, con perfileria ISO 1500 anodizado solar bronce y vidrio solar bronce de 4mm.</t>
  </si>
  <si>
    <t>Suministro e instalación de ventana tipo V-III de una hoja corrediza y una hoja fija, con perfileria ISO 1500 anodizado solar bronce y vidrio solar bronce de 4mm.</t>
  </si>
  <si>
    <t>VERJAS</t>
  </si>
  <si>
    <t>Suministro e instalación de verja metalica de tubo cuadrado de 3/4"x1.80mm, según planos, costo incluye dos manos de pintura anticorrosiva, y una de fast dry color a escoger por el dueño, soldadura y pines.</t>
  </si>
  <si>
    <t>m2</t>
  </si>
  <si>
    <t>ELECTRICIDAD</t>
  </si>
  <si>
    <t>OBRAS ELECTRICAS</t>
  </si>
  <si>
    <t>Suministro e instalación CENTRO DE CARGA 1F CH 120-240V:4ESPACIOS:EMPOTRAR:125AMP con su barra de neutro y barra de tierra  capacidad de barra de 125amp 120/240v.</t>
  </si>
  <si>
    <t>und</t>
  </si>
  <si>
    <t>Suministro e instalación varilla polo a tierra copperweld de 5/8" x 10' con su conector, incluye tubo pvc de revisa de 4" y tapón sanitario</t>
  </si>
  <si>
    <t>Suministro e instalación cable #8 color negro, color blanco, color verde para tierra</t>
  </si>
  <si>
    <t xml:space="preserve">Suministro e instalación cable ACSR 3x6 fijar en poste de concreto en aislador tipo J-10 existente en poste de concreto </t>
  </si>
  <si>
    <t>Suministro e instalación de luminaria superficial de 2x9w modelo  tipo 208 WING Sylania o similar aprobar</t>
  </si>
  <si>
    <t>Suministro e instalación de reflector de 20w tipo modelo Jeta Sylvania o similar aprobar</t>
  </si>
  <si>
    <t>Suministro e instalación de tuberia EMT UL 1" para acometida en salida del Panel</t>
  </si>
  <si>
    <t>ml</t>
  </si>
  <si>
    <t>Suministro e instalacion de mufa EMT UL 1"</t>
  </si>
  <si>
    <t>Suministro e instalaciòn de tomacorriente doble polarizado grado industrial 120v, 15Amp levinton NEMA 5-15R con placa metálica o similar aprobado.</t>
  </si>
  <si>
    <t>Suministro e instalación de interruptor doble 125v 15 Amp levinton o similar con placa metálica a seleccionar por el dueño.</t>
  </si>
  <si>
    <t>Suministro e instalación de canalizacion conduit pvc de 1/2" para circuitos de iluminacion y tomas</t>
  </si>
  <si>
    <t>Alambre AWG #12 THHN. (Incluye miscelaneos: tape, alambre galvanizado, wire nut, etc)</t>
  </si>
  <si>
    <t>Suministro e instalación Cable TSJ 3x14 para bajantes de todas las lámparas</t>
  </si>
  <si>
    <t>Breaker de 1x15</t>
  </si>
  <si>
    <t>Breaker de 1x20</t>
  </si>
  <si>
    <t>Breaker de 2x30amp</t>
  </si>
  <si>
    <t>OTRAS OBRAS</t>
  </si>
  <si>
    <t>AREAS VERDES</t>
  </si>
  <si>
    <t xml:space="preserve">Sumistro y siembra de vegetación según especificaciones tecnicas  10 palmeras tipo rubelanas en líneas paralelas a la calle y  20 plantas tipo lengua de suegra en contorno Norte, Oeste, Sur. Siembra de 8 plantas Vetiver en contorno Este. </t>
  </si>
  <si>
    <t>RÓTULOS</t>
  </si>
  <si>
    <t xml:space="preserve">suministro e instalación de letras y logo en latón según detalles en planos </t>
  </si>
  <si>
    <t>PINTURA</t>
  </si>
  <si>
    <t>PINTURA CORRIENTE</t>
  </si>
  <si>
    <t>Pintura de aceite. Color a definir por la Supervisión. Calidad High Estándar. Incluye las manos necesarias para perfecto acabado paredes y  fascias y rodapie 15 cm.</t>
  </si>
  <si>
    <t>LIMPIEZA Y ENTREGA FINAL</t>
  </si>
  <si>
    <t>LIMPIEZA FINAL</t>
  </si>
  <si>
    <t>GLB</t>
  </si>
  <si>
    <t xml:space="preserve">Limpieza Final y entrega </t>
  </si>
  <si>
    <t>Glb</t>
  </si>
  <si>
    <t>a.</t>
  </si>
  <si>
    <t>COSTO TOTAL DIRECTO</t>
  </si>
  <si>
    <t>b.</t>
  </si>
  <si>
    <t>COSTO TOTAL  INDIRECTO</t>
  </si>
  <si>
    <t>c.</t>
  </si>
  <si>
    <t>ADMON</t>
  </si>
  <si>
    <t>d.</t>
  </si>
  <si>
    <t>UTILIDADES</t>
  </si>
  <si>
    <t>e.</t>
  </si>
  <si>
    <t>SUBTOTAL</t>
  </si>
  <si>
    <t>f.</t>
  </si>
  <si>
    <t>IMPUESTO DEL  IVA 15 %</t>
  </si>
  <si>
    <t>COSTO TOTAL DEL PROYECTO   C$</t>
  </si>
  <si>
    <t>COSTO TOTAL C$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</si>
</sst>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C$&quot;* #,##0.00_-;\-&quot;C$&quot;* #,##0.00_-;_-&quot;C$&quot;* &quot;-&quot;??_-;_-@_-"/>
    <numFmt numFmtId="164" formatCode="000"/>
    <numFmt numFmtId="165" formatCode="_(* #,##0.00_);_(* \(#,##0.00\);_(* &quot;-&quot;??_);_(@_)"/>
    <numFmt numFmtId="166" formatCode="_(&quot;C$&quot;\ * #,##0.00_);_(&quot;C$&quot;\ * \(#,##0.00\);_(&quot;C$&quot;\ * &quot;-&quot;??_);_(@_)"/>
    <numFmt numFmtId="167" formatCode="00"/>
    <numFmt numFmtId="168" formatCode="0.0"/>
    <numFmt numFmtId="169" formatCode="[$C$-4C0A]\ #,##0.00"/>
    <numFmt numFmtId="170" formatCode="#,##0.00\ _€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1"/>
      <name val="Courier New"/>
      <family val="3"/>
    </font>
    <font>
      <sz val="11"/>
      <name val="Courier New"/>
      <family val="3"/>
    </font>
    <font>
      <b/>
      <sz val="11"/>
      <color indexed="10"/>
      <name val="Courier New"/>
      <family val="3"/>
    </font>
    <font>
      <sz val="11"/>
      <color rgb="FFFF0000"/>
      <name val="Courier New"/>
      <family val="3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Fill="0"/>
    <xf numFmtId="165" fontId="1" fillId="0" borderId="0" applyFont="0" applyFill="0" applyBorder="0" applyAlignment="0" applyProtection="0"/>
    <xf numFmtId="0" fontId="1" fillId="0" borderId="0" applyFill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65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165" fontId="2" fillId="2" borderId="1" xfId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7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1" applyFont="1" applyFill="1" applyBorder="1" applyAlignment="1">
      <alignment horizontal="right" vertical="center" wrapText="1"/>
    </xf>
    <xf numFmtId="44" fontId="2" fillId="3" borderId="1" xfId="0" applyNumberFormat="1" applyFont="1" applyFill="1" applyBorder="1" applyAlignment="1">
      <alignment horizontal="righ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67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1" applyFont="1" applyFill="1" applyBorder="1" applyAlignment="1">
      <alignment horizontal="right" vertical="center" wrapText="1"/>
    </xf>
    <xf numFmtId="165" fontId="3" fillId="4" borderId="1" xfId="1" applyFont="1" applyFill="1" applyBorder="1" applyAlignment="1">
      <alignment horizontal="right" vertical="center" wrapText="1"/>
    </xf>
    <xf numFmtId="166" fontId="2" fillId="4" borderId="1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44" fontId="2" fillId="4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1" applyFont="1" applyFill="1" applyBorder="1" applyAlignment="1">
      <alignment horizontal="right" vertical="center" wrapText="1"/>
    </xf>
    <xf numFmtId="166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4" fontId="3" fillId="0" borderId="1" xfId="0" applyNumberFormat="1" applyFont="1" applyBorder="1" applyAlignment="1">
      <alignment horizontal="right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2" fillId="4" borderId="1" xfId="2" applyNumberFormat="1" applyFont="1" applyFill="1" applyBorder="1" applyAlignment="1">
      <alignment horizontal="center" vertical="center" wrapText="1"/>
    </xf>
    <xf numFmtId="167" fontId="2" fillId="4" borderId="1" xfId="2" applyNumberFormat="1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left" vertical="center" wrapText="1"/>
    </xf>
    <xf numFmtId="0" fontId="2" fillId="4" borderId="1" xfId="2" applyFont="1" applyFill="1" applyBorder="1" applyAlignment="1">
      <alignment horizontal="center" vertical="center" wrapText="1"/>
    </xf>
    <xf numFmtId="166" fontId="2" fillId="4" borderId="1" xfId="2" applyNumberFormat="1" applyFont="1" applyFill="1" applyBorder="1" applyAlignment="1">
      <alignment horizontal="right" vertical="center" wrapText="1"/>
    </xf>
    <xf numFmtId="4" fontId="3" fillId="4" borderId="1" xfId="2" applyNumberFormat="1" applyFont="1" applyFill="1" applyBorder="1" applyAlignment="1">
      <alignment horizontal="right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67" fontId="2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164" fontId="3" fillId="0" borderId="1" xfId="2" applyNumberFormat="1" applyFont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1" applyFont="1" applyBorder="1" applyAlignment="1">
      <alignment horizontal="right" vertical="center" wrapText="1"/>
    </xf>
    <xf numFmtId="164" fontId="3" fillId="4" borderId="1" xfId="2" applyNumberFormat="1" applyFont="1" applyFill="1" applyBorder="1" applyAlignment="1">
      <alignment horizontal="center" vertical="center" wrapText="1"/>
    </xf>
    <xf numFmtId="166" fontId="3" fillId="4" borderId="1" xfId="2" applyNumberFormat="1" applyFont="1" applyFill="1" applyBorder="1" applyAlignment="1">
      <alignment horizontal="right" vertical="center" wrapText="1"/>
    </xf>
    <xf numFmtId="4" fontId="2" fillId="4" borderId="1" xfId="2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65" fontId="3" fillId="5" borderId="1" xfId="1" applyFont="1" applyFill="1" applyBorder="1" applyAlignment="1">
      <alignment horizontal="right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67" fontId="2" fillId="6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165" fontId="3" fillId="0" borderId="1" xfId="1" applyFont="1" applyFill="1" applyBorder="1" applyAlignment="1">
      <alignment horizontal="center" vertical="center" wrapText="1"/>
    </xf>
    <xf numFmtId="167" fontId="2" fillId="7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164" fontId="2" fillId="4" borderId="1" xfId="0" applyNumberFormat="1" applyFont="1" applyFill="1" applyBorder="1" applyAlignment="1">
      <alignment vertical="center" wrapText="1"/>
    </xf>
    <xf numFmtId="165" fontId="3" fillId="4" borderId="1" xfId="1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8" fontId="3" fillId="0" borderId="1" xfId="0" applyNumberFormat="1" applyFont="1" applyFill="1" applyBorder="1" applyAlignment="1">
      <alignment horizontal="center" vertical="center"/>
    </xf>
    <xf numFmtId="169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vertical="center"/>
    </xf>
    <xf numFmtId="165" fontId="3" fillId="0" borderId="1" xfId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 shrinkToFit="1"/>
    </xf>
    <xf numFmtId="167" fontId="2" fillId="3" borderId="1" xfId="0" applyNumberFormat="1" applyFont="1" applyFill="1" applyBorder="1" applyAlignment="1">
      <alignment horizontal="justify" vertical="center" wrapText="1"/>
    </xf>
    <xf numFmtId="165" fontId="2" fillId="3" borderId="1" xfId="1" applyFont="1" applyFill="1" applyBorder="1" applyAlignment="1">
      <alignment horizontal="justify" vertical="center" wrapText="1"/>
    </xf>
    <xf numFmtId="44" fontId="2" fillId="3" borderId="1" xfId="0" applyNumberFormat="1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49" fontId="3" fillId="6" borderId="1" xfId="0" applyNumberFormat="1" applyFont="1" applyFill="1" applyBorder="1" applyAlignment="1">
      <alignment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167" fontId="2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 wrapText="1"/>
    </xf>
    <xf numFmtId="4" fontId="2" fillId="8" borderId="1" xfId="0" applyNumberFormat="1" applyFont="1" applyFill="1" applyBorder="1" applyAlignment="1">
      <alignment horizontal="right" vertical="center" wrapText="1"/>
    </xf>
    <xf numFmtId="4" fontId="2" fillId="8" borderId="1" xfId="0" applyNumberFormat="1" applyFont="1" applyFill="1" applyBorder="1" applyAlignment="1">
      <alignment vertical="center" wrapText="1"/>
    </xf>
    <xf numFmtId="44" fontId="2" fillId="8" borderId="1" xfId="0" applyNumberFormat="1" applyFont="1" applyFill="1" applyBorder="1" applyAlignment="1">
      <alignment horizontal="right" vertical="center" wrapText="1"/>
    </xf>
    <xf numFmtId="164" fontId="2" fillId="6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70" fontId="5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9" fontId="3" fillId="0" borderId="1" xfId="3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170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170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3" fillId="6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5" fontId="3" fillId="0" borderId="0" xfId="1" applyFont="1" applyAlignment="1">
      <alignment vertical="center" wrapText="1"/>
    </xf>
    <xf numFmtId="165" fontId="3" fillId="0" borderId="0" xfId="1" applyFont="1" applyFill="1" applyAlignment="1">
      <alignment vertical="center" wrapText="1"/>
    </xf>
    <xf numFmtId="165" fontId="3" fillId="0" borderId="0" xfId="1" applyFont="1" applyFill="1" applyAlignment="1">
      <alignment horizontal="right" vertical="center" wrapText="1"/>
    </xf>
    <xf numFmtId="166" fontId="3" fillId="0" borderId="0" xfId="0" applyNumberFormat="1" applyFont="1" applyFill="1" applyAlignment="1">
      <alignment vertical="center" wrapText="1"/>
    </xf>
    <xf numFmtId="44" fontId="3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1" applyFont="1" applyBorder="1" applyAlignment="1">
      <alignment horizontal="center" vertical="center" wrapText="1"/>
    </xf>
    <xf numFmtId="165" fontId="2" fillId="0" borderId="1" xfId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E709A6A4-83FD-4FC4-9E42-99A32D43F75A}"/>
    <cellStyle name="Porcentaje 2" xfId="3" xr:uid="{5383C923-53F8-4D33-811F-1D9F667793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715BF-C493-4CEA-A21D-9BEB007D0D47}">
  <sheetPr>
    <tabColor indexed="29"/>
  </sheetPr>
  <dimension ref="A1:X116"/>
  <sheetViews>
    <sheetView tabSelected="1" view="pageBreakPreview" zoomScaleNormal="90" zoomScaleSheetLayoutView="100" workbookViewId="0">
      <pane xSplit="5" ySplit="4" topLeftCell="F66" activePane="bottomRight" state="frozen"/>
      <selection pane="topRight" activeCell="F1" sqref="F1"/>
      <selection pane="bottomLeft" activeCell="A5" sqref="A5"/>
      <selection pane="bottomRight" activeCell="H71" sqref="H71"/>
    </sheetView>
  </sheetViews>
  <sheetFormatPr baseColWidth="10" defaultColWidth="11.42578125" defaultRowHeight="15" x14ac:dyDescent="0.2"/>
  <cols>
    <col min="1" max="1" width="5.42578125" style="2" customWidth="1"/>
    <col min="2" max="2" width="7.7109375" style="2" customWidth="1"/>
    <col min="3" max="3" width="50.7109375" style="2" customWidth="1"/>
    <col min="4" max="4" width="5.140625" style="114" bestFit="1" customWidth="1"/>
    <col min="5" max="5" width="12.85546875" style="115" bestFit="1" customWidth="1"/>
    <col min="6" max="6" width="16.85546875" style="116" bestFit="1" customWidth="1"/>
    <col min="7" max="7" width="11.5703125" style="116" bestFit="1" customWidth="1"/>
    <col min="8" max="8" width="15.42578125" style="116" bestFit="1" customWidth="1"/>
    <col min="9" max="9" width="10.28515625" style="116" bestFit="1" customWidth="1"/>
    <col min="10" max="10" width="15.42578125" style="117" bestFit="1" customWidth="1"/>
    <col min="11" max="11" width="15.140625" style="118" customWidth="1"/>
    <col min="12" max="12" width="15.42578125" style="1" bestFit="1" customWidth="1"/>
    <col min="13" max="13" width="11.42578125" style="1" customWidth="1"/>
    <col min="14" max="14" width="16.140625" style="1" customWidth="1"/>
    <col min="15" max="15" width="9.28515625" style="1" customWidth="1"/>
    <col min="16" max="16" width="10.140625" style="1" customWidth="1"/>
    <col min="17" max="17" width="11.28515625" style="119" customWidth="1"/>
    <col min="18" max="18" width="11.42578125" style="2"/>
    <col min="19" max="19" width="13.28515625" style="2" bestFit="1" customWidth="1"/>
    <col min="20" max="16384" width="11.42578125" style="2"/>
  </cols>
  <sheetData>
    <row r="1" spans="1:18" s="1" customFormat="1" ht="15.75" x14ac:dyDescent="0.2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18" ht="19.5" customHeight="1" x14ac:dyDescent="0.2">
      <c r="A2" s="122" t="s">
        <v>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18" ht="15.75" customHeight="1" x14ac:dyDescent="0.2">
      <c r="A3" s="123" t="s">
        <v>2</v>
      </c>
      <c r="B3" s="123" t="s">
        <v>3</v>
      </c>
      <c r="C3" s="123" t="s">
        <v>4</v>
      </c>
      <c r="D3" s="123" t="s">
        <v>5</v>
      </c>
      <c r="E3" s="124" t="s">
        <v>6</v>
      </c>
      <c r="F3" s="125" t="s">
        <v>7</v>
      </c>
      <c r="G3" s="125"/>
      <c r="H3" s="125"/>
      <c r="I3" s="125"/>
      <c r="J3" s="125"/>
      <c r="K3" s="126" t="s">
        <v>8</v>
      </c>
      <c r="L3" s="127" t="s">
        <v>9</v>
      </c>
      <c r="M3" s="127"/>
      <c r="N3" s="127"/>
      <c r="O3" s="127"/>
      <c r="P3" s="127"/>
      <c r="Q3" s="121" t="s">
        <v>135</v>
      </c>
    </row>
    <row r="4" spans="1:18" ht="31.5" x14ac:dyDescent="0.2">
      <c r="A4" s="123"/>
      <c r="B4" s="123"/>
      <c r="C4" s="123"/>
      <c r="D4" s="123"/>
      <c r="E4" s="124"/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126"/>
      <c r="L4" s="4" t="s">
        <v>10</v>
      </c>
      <c r="M4" s="5" t="s">
        <v>11</v>
      </c>
      <c r="N4" s="6" t="s">
        <v>12</v>
      </c>
      <c r="O4" s="4" t="s">
        <v>13</v>
      </c>
      <c r="P4" s="6" t="s">
        <v>14</v>
      </c>
      <c r="Q4" s="121"/>
    </row>
    <row r="5" spans="1:18" s="1" customFormat="1" ht="15.75" x14ac:dyDescent="0.2">
      <c r="A5" s="7"/>
      <c r="B5" s="7"/>
      <c r="C5" s="8" t="s">
        <v>15</v>
      </c>
      <c r="D5" s="7"/>
      <c r="E5" s="9"/>
      <c r="F5" s="9"/>
      <c r="G5" s="9"/>
      <c r="H5" s="9"/>
      <c r="I5" s="9"/>
      <c r="J5" s="9"/>
      <c r="K5" s="10"/>
      <c r="L5" s="7"/>
      <c r="M5" s="11"/>
      <c r="N5" s="12"/>
      <c r="O5" s="7"/>
      <c r="P5" s="12"/>
      <c r="Q5" s="13"/>
    </row>
    <row r="6" spans="1:18" ht="15.75" x14ac:dyDescent="0.2">
      <c r="A6" s="14">
        <v>10</v>
      </c>
      <c r="B6" s="15" t="s">
        <v>16</v>
      </c>
      <c r="C6" s="16" t="s">
        <v>17</v>
      </c>
      <c r="D6" s="17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9"/>
    </row>
    <row r="7" spans="1:18" s="29" customFormat="1" ht="15.95" customHeight="1" x14ac:dyDescent="0.2">
      <c r="A7" s="20"/>
      <c r="B7" s="21">
        <v>1</v>
      </c>
      <c r="C7" s="22" t="s">
        <v>18</v>
      </c>
      <c r="D7" s="23"/>
      <c r="E7" s="24"/>
      <c r="F7" s="25"/>
      <c r="G7" s="25"/>
      <c r="H7" s="25"/>
      <c r="I7" s="25"/>
      <c r="J7" s="25"/>
      <c r="K7" s="26"/>
      <c r="L7" s="27"/>
      <c r="M7" s="27"/>
      <c r="N7" s="27"/>
      <c r="O7" s="27"/>
      <c r="P7" s="27"/>
      <c r="Q7" s="28"/>
    </row>
    <row r="8" spans="1:18" x14ac:dyDescent="0.2">
      <c r="A8" s="30"/>
      <c r="B8" s="31"/>
      <c r="C8" s="32" t="s">
        <v>19</v>
      </c>
      <c r="D8" s="33" t="s">
        <v>20</v>
      </c>
      <c r="E8" s="34">
        <v>34.61</v>
      </c>
      <c r="F8" s="34"/>
      <c r="G8" s="34"/>
      <c r="H8" s="34"/>
      <c r="I8" s="34"/>
      <c r="J8" s="34"/>
      <c r="K8" s="35"/>
      <c r="L8" s="36"/>
      <c r="M8" s="36"/>
      <c r="N8" s="36"/>
      <c r="O8" s="36"/>
      <c r="P8" s="36"/>
      <c r="Q8" s="37"/>
    </row>
    <row r="9" spans="1:18" ht="45" x14ac:dyDescent="0.2">
      <c r="A9" s="30"/>
      <c r="B9" s="31"/>
      <c r="C9" s="32" t="s">
        <v>21</v>
      </c>
      <c r="D9" s="33" t="s">
        <v>22</v>
      </c>
      <c r="E9" s="34">
        <v>5</v>
      </c>
      <c r="F9" s="34"/>
      <c r="G9" s="34"/>
      <c r="H9" s="34"/>
      <c r="I9" s="34"/>
      <c r="J9" s="34"/>
      <c r="K9" s="35"/>
      <c r="L9" s="36"/>
      <c r="M9" s="36"/>
      <c r="N9" s="36"/>
      <c r="O9" s="36"/>
      <c r="P9" s="36"/>
      <c r="Q9" s="37"/>
    </row>
    <row r="10" spans="1:18" x14ac:dyDescent="0.2">
      <c r="A10" s="30"/>
      <c r="B10" s="31"/>
      <c r="C10" s="32" t="s">
        <v>23</v>
      </c>
      <c r="D10" s="33" t="s">
        <v>20</v>
      </c>
      <c r="E10" s="34">
        <v>34.61</v>
      </c>
      <c r="F10" s="34"/>
      <c r="G10" s="34"/>
      <c r="H10" s="34"/>
      <c r="I10" s="34"/>
      <c r="J10" s="34"/>
      <c r="K10" s="35"/>
      <c r="L10" s="36"/>
      <c r="M10" s="36"/>
      <c r="N10" s="36"/>
      <c r="O10" s="36"/>
      <c r="P10" s="36"/>
      <c r="Q10" s="37"/>
    </row>
    <row r="11" spans="1:18" ht="15.75" x14ac:dyDescent="0.2">
      <c r="A11" s="14">
        <v>20</v>
      </c>
      <c r="B11" s="15" t="s">
        <v>16</v>
      </c>
      <c r="C11" s="16" t="s">
        <v>24</v>
      </c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2" spans="1:18" s="29" customFormat="1" ht="15.95" customHeight="1" x14ac:dyDescent="0.2">
      <c r="A12" s="38"/>
      <c r="B12" s="21">
        <v>1</v>
      </c>
      <c r="C12" s="22" t="s">
        <v>25</v>
      </c>
      <c r="D12" s="23"/>
      <c r="E12" s="24"/>
      <c r="F12" s="25"/>
      <c r="G12" s="25"/>
      <c r="H12" s="25"/>
      <c r="I12" s="25"/>
      <c r="J12" s="25"/>
      <c r="K12" s="26"/>
      <c r="L12" s="39"/>
      <c r="M12" s="39"/>
      <c r="N12" s="39"/>
      <c r="O12" s="39"/>
      <c r="P12" s="39"/>
      <c r="Q12" s="28"/>
    </row>
    <row r="13" spans="1:18" ht="30" x14ac:dyDescent="0.2">
      <c r="A13" s="40"/>
      <c r="B13" s="31"/>
      <c r="C13" s="32" t="s">
        <v>26</v>
      </c>
      <c r="D13" s="33" t="s">
        <v>27</v>
      </c>
      <c r="E13" s="34">
        <v>1.25</v>
      </c>
      <c r="F13" s="34"/>
      <c r="G13" s="34"/>
      <c r="H13" s="34"/>
      <c r="I13" s="34"/>
      <c r="J13" s="34"/>
      <c r="K13" s="35"/>
      <c r="L13" s="36"/>
      <c r="M13" s="36"/>
      <c r="N13" s="36"/>
      <c r="O13" s="36"/>
      <c r="P13" s="36"/>
      <c r="Q13" s="37"/>
    </row>
    <row r="14" spans="1:18" s="29" customFormat="1" ht="15.95" customHeight="1" x14ac:dyDescent="0.2">
      <c r="A14" s="38"/>
      <c r="B14" s="21">
        <v>3</v>
      </c>
      <c r="C14" s="22" t="s">
        <v>28</v>
      </c>
      <c r="D14" s="23"/>
      <c r="E14" s="24"/>
      <c r="F14" s="25"/>
      <c r="G14" s="25"/>
      <c r="H14" s="25"/>
      <c r="I14" s="25"/>
      <c r="J14" s="25"/>
      <c r="K14" s="26"/>
      <c r="L14" s="39"/>
      <c r="M14" s="39"/>
      <c r="N14" s="39"/>
      <c r="O14" s="39"/>
      <c r="P14" s="39"/>
      <c r="Q14" s="28"/>
    </row>
    <row r="15" spans="1:18" ht="45" x14ac:dyDescent="0.2">
      <c r="A15" s="40"/>
      <c r="B15" s="31"/>
      <c r="C15" s="41" t="s">
        <v>29</v>
      </c>
      <c r="D15" s="33" t="s">
        <v>27</v>
      </c>
      <c r="E15" s="34">
        <v>3.3</v>
      </c>
      <c r="F15" s="34"/>
      <c r="G15" s="34"/>
      <c r="H15" s="34"/>
      <c r="I15" s="34"/>
      <c r="J15" s="34"/>
      <c r="K15" s="35"/>
      <c r="L15" s="36"/>
      <c r="M15" s="36"/>
      <c r="N15" s="36"/>
      <c r="O15" s="36"/>
      <c r="P15" s="36"/>
      <c r="Q15" s="37"/>
      <c r="R15" s="1"/>
    </row>
    <row r="16" spans="1:18" ht="15.75" x14ac:dyDescent="0.2">
      <c r="A16" s="14">
        <v>30</v>
      </c>
      <c r="B16" s="15" t="s">
        <v>16</v>
      </c>
      <c r="C16" s="16" t="s">
        <v>30</v>
      </c>
      <c r="D16" s="17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9"/>
    </row>
    <row r="17" spans="1:17" s="29" customFormat="1" ht="15.95" customHeight="1" x14ac:dyDescent="0.2">
      <c r="A17" s="42"/>
      <c r="B17" s="43">
        <v>1</v>
      </c>
      <c r="C17" s="44" t="s">
        <v>31</v>
      </c>
      <c r="D17" s="45" t="s">
        <v>27</v>
      </c>
      <c r="E17" s="24"/>
      <c r="F17" s="25"/>
      <c r="G17" s="25"/>
      <c r="H17" s="25"/>
      <c r="I17" s="25"/>
      <c r="J17" s="25"/>
      <c r="K17" s="46"/>
      <c r="L17" s="47"/>
      <c r="M17" s="47"/>
      <c r="N17" s="47"/>
      <c r="O17" s="47"/>
      <c r="P17" s="47"/>
      <c r="Q17" s="28"/>
    </row>
    <row r="18" spans="1:17" s="29" customFormat="1" ht="15.75" x14ac:dyDescent="0.2">
      <c r="A18" s="48"/>
      <c r="B18" s="49"/>
      <c r="C18" s="50" t="s">
        <v>32</v>
      </c>
      <c r="D18" s="51" t="s">
        <v>27</v>
      </c>
      <c r="E18" s="34">
        <v>5.95</v>
      </c>
      <c r="F18" s="34"/>
      <c r="G18" s="34"/>
      <c r="H18" s="34"/>
      <c r="I18" s="34"/>
      <c r="J18" s="34"/>
      <c r="K18" s="35"/>
      <c r="L18" s="36"/>
      <c r="M18" s="36"/>
      <c r="N18" s="36"/>
      <c r="O18" s="36"/>
      <c r="P18" s="36"/>
      <c r="Q18" s="37"/>
    </row>
    <row r="19" spans="1:17" s="29" customFormat="1" ht="15.95" customHeight="1" x14ac:dyDescent="0.2">
      <c r="A19" s="42"/>
      <c r="B19" s="43">
        <v>3</v>
      </c>
      <c r="C19" s="44" t="s">
        <v>33</v>
      </c>
      <c r="D19" s="45" t="s">
        <v>34</v>
      </c>
      <c r="E19" s="24"/>
      <c r="F19" s="25"/>
      <c r="G19" s="25"/>
      <c r="H19" s="25"/>
      <c r="I19" s="25"/>
      <c r="J19" s="25"/>
      <c r="K19" s="46"/>
      <c r="L19" s="47"/>
      <c r="M19" s="47"/>
      <c r="N19" s="47"/>
      <c r="O19" s="47"/>
      <c r="P19" s="47"/>
      <c r="Q19" s="28"/>
    </row>
    <row r="20" spans="1:17" s="29" customFormat="1" ht="30" x14ac:dyDescent="0.2">
      <c r="A20" s="52"/>
      <c r="B20" s="53"/>
      <c r="C20" s="54" t="s">
        <v>35</v>
      </c>
      <c r="D20" s="55" t="s">
        <v>34</v>
      </c>
      <c r="E20" s="56">
        <v>122.56</v>
      </c>
      <c r="F20" s="34"/>
      <c r="G20" s="34"/>
      <c r="H20" s="34"/>
      <c r="I20" s="34"/>
      <c r="J20" s="34"/>
      <c r="K20" s="35"/>
      <c r="L20" s="36"/>
      <c r="M20" s="36"/>
      <c r="N20" s="36"/>
      <c r="O20" s="36"/>
      <c r="P20" s="36"/>
      <c r="Q20" s="37"/>
    </row>
    <row r="21" spans="1:17" s="29" customFormat="1" ht="45" x14ac:dyDescent="0.2">
      <c r="A21" s="52"/>
      <c r="B21" s="53"/>
      <c r="C21" s="54" t="s">
        <v>36</v>
      </c>
      <c r="D21" s="55" t="s">
        <v>34</v>
      </c>
      <c r="E21" s="56">
        <v>33.76</v>
      </c>
      <c r="F21" s="34"/>
      <c r="G21" s="34"/>
      <c r="H21" s="34"/>
      <c r="I21" s="34"/>
      <c r="J21" s="34"/>
      <c r="K21" s="35"/>
      <c r="L21" s="36"/>
      <c r="M21" s="36"/>
      <c r="N21" s="36"/>
      <c r="O21" s="36"/>
      <c r="P21" s="36"/>
      <c r="Q21" s="37"/>
    </row>
    <row r="22" spans="1:17" s="29" customFormat="1" ht="15.95" customHeight="1" x14ac:dyDescent="0.2">
      <c r="A22" s="57"/>
      <c r="B22" s="43">
        <v>4</v>
      </c>
      <c r="C22" s="44" t="s">
        <v>37</v>
      </c>
      <c r="D22" s="45" t="s">
        <v>20</v>
      </c>
      <c r="E22" s="24"/>
      <c r="F22" s="25"/>
      <c r="G22" s="25"/>
      <c r="H22" s="25"/>
      <c r="I22" s="25"/>
      <c r="J22" s="25"/>
      <c r="K22" s="58"/>
      <c r="L22" s="47"/>
      <c r="M22" s="47"/>
      <c r="N22" s="47"/>
      <c r="O22" s="47"/>
      <c r="P22" s="47"/>
      <c r="Q22" s="28"/>
    </row>
    <row r="23" spans="1:17" s="29" customFormat="1" ht="32.25" customHeight="1" x14ac:dyDescent="0.2">
      <c r="A23" s="52"/>
      <c r="B23" s="53"/>
      <c r="C23" s="54" t="s">
        <v>38</v>
      </c>
      <c r="D23" s="55" t="s">
        <v>20</v>
      </c>
      <c r="E23" s="34">
        <v>10.51</v>
      </c>
      <c r="F23" s="34"/>
      <c r="G23" s="34"/>
      <c r="H23" s="34"/>
      <c r="I23" s="34"/>
      <c r="J23" s="34"/>
      <c r="K23" s="35"/>
      <c r="L23" s="36"/>
      <c r="M23" s="36"/>
      <c r="N23" s="36"/>
      <c r="O23" s="36"/>
      <c r="P23" s="36"/>
      <c r="Q23" s="37"/>
    </row>
    <row r="24" spans="1:17" s="29" customFormat="1" ht="15.95" customHeight="1" x14ac:dyDescent="0.2">
      <c r="A24" s="42"/>
      <c r="B24" s="43">
        <v>5</v>
      </c>
      <c r="C24" s="44" t="s">
        <v>39</v>
      </c>
      <c r="D24" s="45" t="s">
        <v>27</v>
      </c>
      <c r="E24" s="24"/>
      <c r="F24" s="25"/>
      <c r="G24" s="25"/>
      <c r="H24" s="25"/>
      <c r="I24" s="25"/>
      <c r="J24" s="25"/>
      <c r="K24" s="46"/>
      <c r="L24" s="59"/>
      <c r="M24" s="59"/>
      <c r="N24" s="59"/>
      <c r="O24" s="59"/>
      <c r="P24" s="59"/>
      <c r="Q24" s="28"/>
    </row>
    <row r="25" spans="1:17" s="29" customFormat="1" ht="15.95" customHeight="1" x14ac:dyDescent="0.2">
      <c r="A25" s="52"/>
      <c r="B25" s="49"/>
      <c r="C25" s="54" t="s">
        <v>40</v>
      </c>
      <c r="D25" s="55" t="s">
        <v>27</v>
      </c>
      <c r="E25" s="56">
        <v>1.1399999999999999</v>
      </c>
      <c r="F25" s="34"/>
      <c r="G25" s="34"/>
      <c r="H25" s="34"/>
      <c r="I25" s="34"/>
      <c r="J25" s="34"/>
      <c r="K25" s="35"/>
      <c r="L25" s="36"/>
      <c r="M25" s="36"/>
      <c r="N25" s="36"/>
      <c r="O25" s="36"/>
      <c r="P25" s="36"/>
      <c r="Q25" s="37"/>
    </row>
    <row r="26" spans="1:17" s="29" customFormat="1" ht="15.95" customHeight="1" x14ac:dyDescent="0.2">
      <c r="A26" s="42"/>
      <c r="B26" s="43">
        <v>6</v>
      </c>
      <c r="C26" s="44" t="s">
        <v>41</v>
      </c>
      <c r="D26" s="45" t="s">
        <v>27</v>
      </c>
      <c r="E26" s="24"/>
      <c r="F26" s="25"/>
      <c r="G26" s="25"/>
      <c r="H26" s="25"/>
      <c r="I26" s="25"/>
      <c r="J26" s="25"/>
      <c r="K26" s="46"/>
      <c r="L26" s="47"/>
      <c r="M26" s="47"/>
      <c r="N26" s="47"/>
      <c r="O26" s="47"/>
      <c r="P26" s="47"/>
      <c r="Q26" s="28"/>
    </row>
    <row r="27" spans="1:17" s="29" customFormat="1" ht="45" x14ac:dyDescent="0.2">
      <c r="A27" s="52"/>
      <c r="B27" s="53"/>
      <c r="C27" s="41" t="s">
        <v>42</v>
      </c>
      <c r="D27" s="55" t="s">
        <v>27</v>
      </c>
      <c r="E27" s="56">
        <v>0.26</v>
      </c>
      <c r="F27" s="34"/>
      <c r="G27" s="34"/>
      <c r="H27" s="34"/>
      <c r="I27" s="34"/>
      <c r="J27" s="34"/>
      <c r="K27" s="35"/>
      <c r="L27" s="36"/>
      <c r="M27" s="36"/>
      <c r="N27" s="36"/>
      <c r="O27" s="36"/>
      <c r="P27" s="36"/>
      <c r="Q27" s="37"/>
    </row>
    <row r="28" spans="1:17" s="29" customFormat="1" ht="45" x14ac:dyDescent="0.2">
      <c r="A28" s="52"/>
      <c r="B28" s="53"/>
      <c r="C28" s="41" t="s">
        <v>29</v>
      </c>
      <c r="D28" s="55" t="s">
        <v>27</v>
      </c>
      <c r="E28" s="56">
        <v>4.8099999999999996</v>
      </c>
      <c r="F28" s="34"/>
      <c r="G28" s="34"/>
      <c r="H28" s="34"/>
      <c r="I28" s="34"/>
      <c r="J28" s="34"/>
      <c r="K28" s="35"/>
      <c r="L28" s="36"/>
      <c r="M28" s="36"/>
      <c r="N28" s="36"/>
      <c r="O28" s="36"/>
      <c r="P28" s="36"/>
      <c r="Q28" s="37"/>
    </row>
    <row r="29" spans="1:17" s="29" customFormat="1" ht="15.95" customHeight="1" x14ac:dyDescent="0.2">
      <c r="A29" s="42"/>
      <c r="B29" s="43">
        <v>7</v>
      </c>
      <c r="C29" s="44" t="s">
        <v>43</v>
      </c>
      <c r="D29" s="45" t="s">
        <v>27</v>
      </c>
      <c r="E29" s="24"/>
      <c r="F29" s="25"/>
      <c r="G29" s="25"/>
      <c r="H29" s="25"/>
      <c r="I29" s="25"/>
      <c r="J29" s="25"/>
      <c r="K29" s="46"/>
      <c r="L29" s="59"/>
      <c r="M29" s="59"/>
      <c r="N29" s="59"/>
      <c r="O29" s="59"/>
      <c r="P29" s="59"/>
      <c r="Q29" s="28"/>
    </row>
    <row r="30" spans="1:17" s="29" customFormat="1" ht="15.95" customHeight="1" x14ac:dyDescent="0.2">
      <c r="A30" s="52"/>
      <c r="B30" s="49"/>
      <c r="C30" s="54" t="s">
        <v>44</v>
      </c>
      <c r="D30" s="55" t="s">
        <v>27</v>
      </c>
      <c r="E30" s="34">
        <v>7.74</v>
      </c>
      <c r="F30" s="34"/>
      <c r="G30" s="34"/>
      <c r="H30" s="34"/>
      <c r="I30" s="34"/>
      <c r="J30" s="34"/>
      <c r="K30" s="35"/>
      <c r="L30" s="36"/>
      <c r="M30" s="36"/>
      <c r="N30" s="36"/>
      <c r="O30" s="36"/>
      <c r="P30" s="36"/>
      <c r="Q30" s="37"/>
    </row>
    <row r="31" spans="1:17" ht="15.75" x14ac:dyDescent="0.2">
      <c r="A31" s="14">
        <v>40</v>
      </c>
      <c r="B31" s="15" t="s">
        <v>16</v>
      </c>
      <c r="C31" s="16" t="s">
        <v>45</v>
      </c>
      <c r="D31" s="17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</row>
    <row r="32" spans="1:17" s="29" customFormat="1" ht="15.95" customHeight="1" x14ac:dyDescent="0.2">
      <c r="A32" s="42"/>
      <c r="B32" s="43">
        <v>1</v>
      </c>
      <c r="C32" s="44" t="s">
        <v>33</v>
      </c>
      <c r="D32" s="45" t="s">
        <v>34</v>
      </c>
      <c r="E32" s="24"/>
      <c r="F32" s="25"/>
      <c r="G32" s="25"/>
      <c r="H32" s="25"/>
      <c r="I32" s="25"/>
      <c r="J32" s="25"/>
      <c r="K32" s="46"/>
      <c r="L32" s="47"/>
      <c r="M32" s="47"/>
      <c r="N32" s="47"/>
      <c r="O32" s="47"/>
      <c r="P32" s="47"/>
      <c r="Q32" s="28"/>
    </row>
    <row r="33" spans="1:24" s="29" customFormat="1" ht="30" x14ac:dyDescent="0.2">
      <c r="A33" s="52"/>
      <c r="B33" s="53"/>
      <c r="C33" s="54" t="s">
        <v>35</v>
      </c>
      <c r="D33" s="55" t="s">
        <v>34</v>
      </c>
      <c r="E33" s="56">
        <v>169.3</v>
      </c>
      <c r="F33" s="34"/>
      <c r="G33" s="34"/>
      <c r="H33" s="34"/>
      <c r="I33" s="34"/>
      <c r="J33" s="34"/>
      <c r="K33" s="35"/>
      <c r="L33" s="36"/>
      <c r="M33" s="36"/>
      <c r="N33" s="36"/>
      <c r="O33" s="36"/>
      <c r="P33" s="36"/>
      <c r="Q33" s="37"/>
    </row>
    <row r="34" spans="1:24" s="29" customFormat="1" ht="45" x14ac:dyDescent="0.2">
      <c r="A34" s="52"/>
      <c r="B34" s="53">
        <v>0</v>
      </c>
      <c r="C34" s="54" t="s">
        <v>36</v>
      </c>
      <c r="D34" s="55" t="s">
        <v>34</v>
      </c>
      <c r="E34" s="56">
        <v>63.75</v>
      </c>
      <c r="F34" s="34"/>
      <c r="G34" s="34"/>
      <c r="H34" s="34"/>
      <c r="I34" s="34"/>
      <c r="J34" s="34"/>
      <c r="K34" s="35"/>
      <c r="L34" s="36"/>
      <c r="M34" s="36"/>
      <c r="N34" s="36"/>
      <c r="O34" s="36"/>
      <c r="P34" s="36"/>
      <c r="Q34" s="37"/>
    </row>
    <row r="35" spans="1:24" s="29" customFormat="1" ht="15.95" customHeight="1" x14ac:dyDescent="0.2">
      <c r="A35" s="57"/>
      <c r="B35" s="43">
        <v>2</v>
      </c>
      <c r="C35" s="44" t="s">
        <v>37</v>
      </c>
      <c r="D35" s="45" t="s">
        <v>20</v>
      </c>
      <c r="E35" s="24"/>
      <c r="F35" s="25"/>
      <c r="G35" s="25"/>
      <c r="H35" s="25"/>
      <c r="I35" s="25"/>
      <c r="J35" s="25"/>
      <c r="K35" s="58"/>
      <c r="L35" s="47"/>
      <c r="M35" s="47"/>
      <c r="N35" s="47"/>
      <c r="O35" s="47"/>
      <c r="P35" s="47"/>
      <c r="Q35" s="28"/>
    </row>
    <row r="36" spans="1:24" s="29" customFormat="1" ht="15.95" customHeight="1" x14ac:dyDescent="0.2">
      <c r="A36" s="52"/>
      <c r="B36" s="53"/>
      <c r="C36" s="54" t="s">
        <v>46</v>
      </c>
      <c r="D36" s="55" t="s">
        <v>20</v>
      </c>
      <c r="E36" s="34">
        <v>21.63</v>
      </c>
      <c r="F36" s="34"/>
      <c r="G36" s="34"/>
      <c r="H36" s="34"/>
      <c r="I36" s="34"/>
      <c r="J36" s="34"/>
      <c r="K36" s="35"/>
      <c r="L36" s="36"/>
      <c r="M36" s="36"/>
      <c r="N36" s="36"/>
      <c r="O36" s="36"/>
      <c r="P36" s="36"/>
      <c r="Q36" s="37"/>
    </row>
    <row r="37" spans="1:24" s="29" customFormat="1" ht="15.95" customHeight="1" x14ac:dyDescent="0.2">
      <c r="A37" s="42"/>
      <c r="B37" s="43">
        <v>3</v>
      </c>
      <c r="C37" s="44" t="s">
        <v>39</v>
      </c>
      <c r="D37" s="45" t="s">
        <v>27</v>
      </c>
      <c r="E37" s="24"/>
      <c r="F37" s="25"/>
      <c r="G37" s="25"/>
      <c r="H37" s="25"/>
      <c r="I37" s="25"/>
      <c r="J37" s="25"/>
      <c r="K37" s="46"/>
      <c r="L37" s="59"/>
      <c r="M37" s="59"/>
      <c r="N37" s="59"/>
      <c r="O37" s="59"/>
      <c r="P37" s="59"/>
      <c r="Q37" s="28"/>
    </row>
    <row r="38" spans="1:24" s="29" customFormat="1" ht="15.95" customHeight="1" x14ac:dyDescent="0.2">
      <c r="A38" s="52"/>
      <c r="B38" s="49"/>
      <c r="C38" s="54" t="s">
        <v>40</v>
      </c>
      <c r="D38" s="55" t="s">
        <v>27</v>
      </c>
      <c r="E38" s="56">
        <v>1.34</v>
      </c>
      <c r="F38" s="34"/>
      <c r="G38" s="34"/>
      <c r="H38" s="34"/>
      <c r="I38" s="34"/>
      <c r="J38" s="34"/>
      <c r="K38" s="35"/>
      <c r="L38" s="36"/>
      <c r="M38" s="36"/>
      <c r="N38" s="36"/>
      <c r="O38" s="36"/>
      <c r="P38" s="36"/>
      <c r="Q38" s="37"/>
    </row>
    <row r="39" spans="1:24" s="29" customFormat="1" ht="15.75" x14ac:dyDescent="0.2">
      <c r="A39" s="14">
        <v>50</v>
      </c>
      <c r="B39" s="15" t="s">
        <v>16</v>
      </c>
      <c r="C39" s="16" t="s">
        <v>47</v>
      </c>
      <c r="D39" s="17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9"/>
    </row>
    <row r="40" spans="1:24" s="29" customFormat="1" ht="15.95" customHeight="1" x14ac:dyDescent="0.2">
      <c r="A40" s="20"/>
      <c r="B40" s="21">
        <v>1</v>
      </c>
      <c r="C40" s="22" t="s">
        <v>48</v>
      </c>
      <c r="D40" s="23" t="s">
        <v>20</v>
      </c>
      <c r="E40" s="24"/>
      <c r="F40" s="25"/>
      <c r="G40" s="25"/>
      <c r="H40" s="25"/>
      <c r="I40" s="25"/>
      <c r="J40" s="25"/>
      <c r="K40" s="26"/>
      <c r="L40" s="27"/>
      <c r="M40" s="27"/>
      <c r="N40" s="27"/>
      <c r="O40" s="27"/>
      <c r="P40" s="27"/>
      <c r="Q40" s="28"/>
    </row>
    <row r="41" spans="1:24" ht="30" x14ac:dyDescent="0.2">
      <c r="A41" s="40"/>
      <c r="B41" s="31"/>
      <c r="C41" s="60" t="s">
        <v>49</v>
      </c>
      <c r="D41" s="61" t="s">
        <v>20</v>
      </c>
      <c r="E41" s="56">
        <v>22.86</v>
      </c>
      <c r="F41" s="34"/>
      <c r="G41" s="34"/>
      <c r="H41" s="34"/>
      <c r="I41" s="34"/>
      <c r="J41" s="34"/>
      <c r="K41" s="35"/>
      <c r="L41" s="36"/>
      <c r="M41" s="36"/>
      <c r="N41" s="36"/>
      <c r="O41" s="36"/>
      <c r="P41" s="36"/>
      <c r="Q41" s="37"/>
      <c r="R41" s="62"/>
      <c r="S41" s="62"/>
      <c r="T41" s="62"/>
      <c r="U41" s="62"/>
      <c r="V41" s="62"/>
      <c r="W41" s="62"/>
      <c r="X41" s="62"/>
    </row>
    <row r="42" spans="1:24" s="29" customFormat="1" ht="15.75" x14ac:dyDescent="0.2">
      <c r="A42" s="14">
        <v>60</v>
      </c>
      <c r="B42" s="15" t="s">
        <v>16</v>
      </c>
      <c r="C42" s="16" t="s">
        <v>50</v>
      </c>
      <c r="D42" s="17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</row>
    <row r="43" spans="1:24" s="29" customFormat="1" ht="17.25" customHeight="1" x14ac:dyDescent="0.2">
      <c r="A43" s="38"/>
      <c r="B43" s="21">
        <v>1</v>
      </c>
      <c r="C43" s="22" t="s">
        <v>51</v>
      </c>
      <c r="D43" s="23"/>
      <c r="E43" s="24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8"/>
    </row>
    <row r="44" spans="1:24" ht="75" x14ac:dyDescent="0.2">
      <c r="A44" s="40"/>
      <c r="B44" s="31"/>
      <c r="C44" s="41" t="s">
        <v>52</v>
      </c>
      <c r="D44" s="33" t="s">
        <v>20</v>
      </c>
      <c r="E44" s="56">
        <v>5.46</v>
      </c>
      <c r="F44" s="34"/>
      <c r="G44" s="34"/>
      <c r="H44" s="34"/>
      <c r="I44" s="34"/>
      <c r="J44" s="34"/>
      <c r="K44" s="35"/>
      <c r="L44" s="36"/>
      <c r="M44" s="36"/>
      <c r="N44" s="36"/>
      <c r="O44" s="36"/>
      <c r="P44" s="36"/>
      <c r="Q44" s="37"/>
    </row>
    <row r="45" spans="1:24" s="29" customFormat="1" ht="17.25" customHeight="1" x14ac:dyDescent="0.2">
      <c r="A45" s="38"/>
      <c r="B45" s="21">
        <v>2</v>
      </c>
      <c r="C45" s="22" t="s">
        <v>53</v>
      </c>
      <c r="D45" s="23"/>
      <c r="E45" s="24"/>
      <c r="F45" s="25"/>
      <c r="G45" s="25"/>
      <c r="H45" s="25"/>
      <c r="I45" s="25"/>
      <c r="J45" s="25"/>
      <c r="K45" s="26"/>
      <c r="L45" s="39"/>
      <c r="M45" s="39"/>
      <c r="N45" s="39"/>
      <c r="O45" s="39"/>
      <c r="P45" s="39"/>
      <c r="Q45" s="28"/>
    </row>
    <row r="46" spans="1:24" ht="45" x14ac:dyDescent="0.2">
      <c r="A46" s="40"/>
      <c r="B46" s="31"/>
      <c r="C46" s="41" t="s">
        <v>54</v>
      </c>
      <c r="D46" s="33" t="s">
        <v>20</v>
      </c>
      <c r="E46" s="56">
        <v>5.72</v>
      </c>
      <c r="F46" s="34"/>
      <c r="G46" s="34"/>
      <c r="H46" s="34"/>
      <c r="I46" s="34"/>
      <c r="J46" s="34"/>
      <c r="K46" s="35"/>
      <c r="L46" s="36"/>
      <c r="M46" s="36"/>
      <c r="N46" s="36"/>
      <c r="O46" s="36"/>
      <c r="P46" s="36"/>
      <c r="Q46" s="37"/>
    </row>
    <row r="47" spans="1:24" ht="45" x14ac:dyDescent="0.2">
      <c r="A47" s="40"/>
      <c r="B47" s="31">
        <f>2.49*2+2.2</f>
        <v>7.1800000000000006</v>
      </c>
      <c r="C47" s="41" t="s">
        <v>55</v>
      </c>
      <c r="D47" s="33" t="s">
        <v>22</v>
      </c>
      <c r="E47" s="56">
        <v>7.2</v>
      </c>
      <c r="F47" s="34"/>
      <c r="G47" s="34"/>
      <c r="H47" s="34"/>
      <c r="I47" s="34"/>
      <c r="J47" s="34"/>
      <c r="K47" s="35"/>
      <c r="L47" s="36"/>
      <c r="M47" s="36"/>
      <c r="N47" s="36"/>
      <c r="O47" s="36"/>
      <c r="P47" s="36"/>
      <c r="Q47" s="37"/>
    </row>
    <row r="48" spans="1:24" s="29" customFormat="1" ht="17.25" customHeight="1" x14ac:dyDescent="0.2">
      <c r="A48" s="38"/>
      <c r="B48" s="21"/>
      <c r="C48" s="22" t="s">
        <v>56</v>
      </c>
      <c r="D48" s="23"/>
      <c r="E48" s="24"/>
      <c r="F48" s="25"/>
      <c r="G48" s="25"/>
      <c r="H48" s="25"/>
      <c r="I48" s="25"/>
      <c r="J48" s="25"/>
      <c r="K48" s="26"/>
      <c r="L48" s="39"/>
      <c r="M48" s="39"/>
      <c r="N48" s="39"/>
      <c r="O48" s="39"/>
      <c r="P48" s="39"/>
      <c r="Q48" s="28"/>
    </row>
    <row r="49" spans="1:24" ht="60" x14ac:dyDescent="0.2">
      <c r="A49" s="40"/>
      <c r="B49" s="31"/>
      <c r="C49" s="41" t="s">
        <v>57</v>
      </c>
      <c r="D49" s="33" t="s">
        <v>58</v>
      </c>
      <c r="E49" s="56">
        <v>1</v>
      </c>
      <c r="F49" s="34"/>
      <c r="G49" s="34"/>
      <c r="H49" s="34"/>
      <c r="I49" s="34"/>
      <c r="J49" s="34"/>
      <c r="K49" s="35"/>
      <c r="L49" s="36"/>
      <c r="M49" s="36"/>
      <c r="N49" s="36"/>
      <c r="O49" s="36"/>
      <c r="P49" s="36"/>
      <c r="Q49" s="37"/>
    </row>
    <row r="50" spans="1:24" ht="45" x14ac:dyDescent="0.2">
      <c r="A50" s="40"/>
      <c r="B50" s="31"/>
      <c r="C50" s="41" t="s">
        <v>59</v>
      </c>
      <c r="D50" s="33" t="s">
        <v>20</v>
      </c>
      <c r="E50" s="63">
        <v>3.53</v>
      </c>
      <c r="F50" s="34"/>
      <c r="G50" s="34"/>
      <c r="H50" s="34"/>
      <c r="I50" s="34"/>
      <c r="J50" s="34"/>
      <c r="K50" s="35"/>
      <c r="L50" s="36"/>
      <c r="M50" s="36"/>
      <c r="N50" s="36"/>
      <c r="O50" s="36"/>
      <c r="P50" s="36"/>
      <c r="Q50" s="37"/>
      <c r="R50" s="62"/>
      <c r="S50" s="62"/>
      <c r="T50" s="62"/>
      <c r="U50" s="62"/>
      <c r="V50" s="62"/>
      <c r="W50" s="62"/>
      <c r="X50" s="62"/>
    </row>
    <row r="51" spans="1:24" ht="90" x14ac:dyDescent="0.2">
      <c r="A51" s="40"/>
      <c r="B51" s="31"/>
      <c r="C51" s="41" t="s">
        <v>60</v>
      </c>
      <c r="D51" s="33" t="s">
        <v>22</v>
      </c>
      <c r="E51" s="56">
        <v>2.9</v>
      </c>
      <c r="F51" s="34"/>
      <c r="G51" s="34"/>
      <c r="H51" s="34"/>
      <c r="I51" s="34"/>
      <c r="J51" s="34"/>
      <c r="K51" s="35"/>
      <c r="L51" s="36"/>
      <c r="M51" s="36"/>
      <c r="N51" s="36"/>
      <c r="O51" s="36"/>
      <c r="P51" s="36"/>
      <c r="Q51" s="37"/>
      <c r="R51" s="62"/>
      <c r="S51" s="62"/>
      <c r="T51" s="62"/>
      <c r="U51" s="62"/>
      <c r="V51" s="62"/>
      <c r="W51" s="62"/>
      <c r="X51" s="62"/>
    </row>
    <row r="52" spans="1:24" s="29" customFormat="1" ht="15.75" x14ac:dyDescent="0.2">
      <c r="A52" s="14" t="s">
        <v>61</v>
      </c>
      <c r="B52" s="15" t="s">
        <v>16</v>
      </c>
      <c r="C52" s="16" t="s">
        <v>62</v>
      </c>
      <c r="D52" s="1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9"/>
    </row>
    <row r="53" spans="1:24" s="29" customFormat="1" ht="15.95" customHeight="1" x14ac:dyDescent="0.2">
      <c r="A53" s="38"/>
      <c r="B53" s="21">
        <v>1</v>
      </c>
      <c r="C53" s="22" t="s">
        <v>62</v>
      </c>
      <c r="D53" s="23" t="s">
        <v>20</v>
      </c>
      <c r="E53" s="24"/>
      <c r="F53" s="25"/>
      <c r="G53" s="25"/>
      <c r="H53" s="25"/>
      <c r="I53" s="25"/>
      <c r="J53" s="25"/>
      <c r="K53" s="26"/>
      <c r="L53" s="27"/>
      <c r="M53" s="27"/>
      <c r="N53" s="27"/>
      <c r="O53" s="27"/>
      <c r="P53" s="27"/>
      <c r="Q53" s="28"/>
    </row>
    <row r="54" spans="1:24" ht="59.25" customHeight="1" x14ac:dyDescent="0.2">
      <c r="A54" s="64"/>
      <c r="B54" s="65"/>
      <c r="C54" s="41" t="s">
        <v>63</v>
      </c>
      <c r="D54" s="61" t="s">
        <v>20</v>
      </c>
      <c r="E54" s="56">
        <v>6.9</v>
      </c>
      <c r="F54" s="34"/>
      <c r="G54" s="34"/>
      <c r="H54" s="34"/>
      <c r="I54" s="34"/>
      <c r="J54" s="34"/>
      <c r="K54" s="35"/>
      <c r="L54" s="36"/>
      <c r="M54" s="36"/>
      <c r="N54" s="36"/>
      <c r="O54" s="36"/>
      <c r="P54" s="36"/>
      <c r="Q54" s="37"/>
    </row>
    <row r="55" spans="1:24" s="29" customFormat="1" ht="15.75" x14ac:dyDescent="0.2">
      <c r="A55" s="14">
        <v>80</v>
      </c>
      <c r="B55" s="15" t="s">
        <v>16</v>
      </c>
      <c r="C55" s="16" t="s">
        <v>64</v>
      </c>
      <c r="D55" s="1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9"/>
    </row>
    <row r="56" spans="1:24" s="29" customFormat="1" ht="15.95" customHeight="1" x14ac:dyDescent="0.2">
      <c r="A56" s="20"/>
      <c r="B56" s="21">
        <v>1</v>
      </c>
      <c r="C56" s="22" t="s">
        <v>64</v>
      </c>
      <c r="D56" s="23" t="s">
        <v>20</v>
      </c>
      <c r="E56" s="24"/>
      <c r="F56" s="25"/>
      <c r="G56" s="25"/>
      <c r="H56" s="25"/>
      <c r="I56" s="25"/>
      <c r="J56" s="25"/>
      <c r="K56" s="26"/>
      <c r="L56" s="27"/>
      <c r="M56" s="27"/>
      <c r="N56" s="27"/>
      <c r="O56" s="27"/>
      <c r="P56" s="27"/>
      <c r="Q56" s="28"/>
    </row>
    <row r="57" spans="1:24" ht="30" x14ac:dyDescent="0.2">
      <c r="A57" s="66"/>
      <c r="B57" s="67"/>
      <c r="C57" s="32" t="s">
        <v>65</v>
      </c>
      <c r="D57" s="33" t="s">
        <v>20</v>
      </c>
      <c r="E57" s="56">
        <v>13.2</v>
      </c>
      <c r="F57" s="34"/>
      <c r="G57" s="34"/>
      <c r="H57" s="34"/>
      <c r="I57" s="34"/>
      <c r="J57" s="34"/>
      <c r="K57" s="35"/>
      <c r="L57" s="36"/>
      <c r="M57" s="36"/>
      <c r="N57" s="36"/>
      <c r="O57" s="36"/>
      <c r="P57" s="36"/>
      <c r="Q57" s="37"/>
    </row>
    <row r="58" spans="1:24" ht="30" x14ac:dyDescent="0.2">
      <c r="A58" s="66"/>
      <c r="B58" s="67"/>
      <c r="C58" s="32" t="s">
        <v>66</v>
      </c>
      <c r="D58" s="33" t="s">
        <v>20</v>
      </c>
      <c r="E58" s="56">
        <v>4.24</v>
      </c>
      <c r="F58" s="34"/>
      <c r="G58" s="34"/>
      <c r="H58" s="34"/>
      <c r="I58" s="34"/>
      <c r="J58" s="34"/>
      <c r="K58" s="35"/>
      <c r="L58" s="36"/>
      <c r="M58" s="36"/>
      <c r="N58" s="36"/>
      <c r="O58" s="36"/>
      <c r="P58" s="36"/>
      <c r="Q58" s="37"/>
    </row>
    <row r="59" spans="1:24" ht="60" x14ac:dyDescent="0.2">
      <c r="A59" s="66"/>
      <c r="B59" s="67"/>
      <c r="C59" s="32" t="s">
        <v>67</v>
      </c>
      <c r="D59" s="33" t="s">
        <v>20</v>
      </c>
      <c r="E59" s="56">
        <v>8.9600000000000009</v>
      </c>
      <c r="F59" s="34"/>
      <c r="G59" s="34"/>
      <c r="H59" s="34"/>
      <c r="I59" s="34"/>
      <c r="J59" s="34"/>
      <c r="K59" s="35"/>
      <c r="L59" s="36"/>
      <c r="M59" s="36"/>
      <c r="N59" s="36"/>
      <c r="O59" s="36"/>
      <c r="P59" s="36"/>
      <c r="Q59" s="37"/>
    </row>
    <row r="60" spans="1:24" ht="60" x14ac:dyDescent="0.2">
      <c r="A60" s="66"/>
      <c r="B60" s="67"/>
      <c r="C60" s="41" t="s">
        <v>68</v>
      </c>
      <c r="D60" s="61" t="s">
        <v>20</v>
      </c>
      <c r="E60" s="56">
        <v>4.24</v>
      </c>
      <c r="F60" s="34"/>
      <c r="G60" s="34"/>
      <c r="H60" s="34"/>
      <c r="I60" s="34"/>
      <c r="J60" s="34"/>
      <c r="K60" s="35"/>
      <c r="L60" s="36"/>
      <c r="M60" s="36"/>
      <c r="N60" s="36"/>
      <c r="O60" s="36"/>
      <c r="P60" s="36"/>
      <c r="Q60" s="37"/>
    </row>
    <row r="61" spans="1:24" s="29" customFormat="1" ht="18" customHeight="1" x14ac:dyDescent="0.2">
      <c r="A61" s="14">
        <v>90</v>
      </c>
      <c r="B61" s="15" t="s">
        <v>16</v>
      </c>
      <c r="C61" s="16" t="s">
        <v>69</v>
      </c>
      <c r="D61" s="1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9"/>
    </row>
    <row r="62" spans="1:24" s="29" customFormat="1" ht="15.95" customHeight="1" x14ac:dyDescent="0.2">
      <c r="A62" s="20"/>
      <c r="B62" s="21">
        <v>1</v>
      </c>
      <c r="C62" s="22" t="s">
        <v>70</v>
      </c>
      <c r="D62" s="23" t="s">
        <v>20</v>
      </c>
      <c r="E62" s="24"/>
      <c r="F62" s="25"/>
      <c r="G62" s="25"/>
      <c r="H62" s="25"/>
      <c r="I62" s="25"/>
      <c r="J62" s="25"/>
      <c r="K62" s="26"/>
      <c r="L62" s="27"/>
      <c r="M62" s="27"/>
      <c r="N62" s="27"/>
      <c r="O62" s="27"/>
      <c r="P62" s="27"/>
      <c r="Q62" s="28"/>
    </row>
    <row r="63" spans="1:24" ht="30" x14ac:dyDescent="0.2">
      <c r="A63" s="30"/>
      <c r="B63" s="31"/>
      <c r="C63" s="32" t="s">
        <v>71</v>
      </c>
      <c r="D63" s="33" t="s">
        <v>22</v>
      </c>
      <c r="E63" s="34">
        <v>123.78</v>
      </c>
      <c r="F63" s="34"/>
      <c r="G63" s="34"/>
      <c r="H63" s="34"/>
      <c r="I63" s="34"/>
      <c r="J63" s="34"/>
      <c r="K63" s="35"/>
      <c r="L63" s="36"/>
      <c r="M63" s="36"/>
      <c r="N63" s="36"/>
      <c r="O63" s="36"/>
      <c r="P63" s="36"/>
      <c r="Q63" s="37"/>
    </row>
    <row r="64" spans="1:24" s="29" customFormat="1" ht="15.95" customHeight="1" x14ac:dyDescent="0.2">
      <c r="A64" s="20"/>
      <c r="B64" s="21">
        <v>2</v>
      </c>
      <c r="C64" s="22" t="s">
        <v>72</v>
      </c>
      <c r="D64" s="23" t="s">
        <v>20</v>
      </c>
      <c r="E64" s="24"/>
      <c r="F64" s="25"/>
      <c r="G64" s="25"/>
      <c r="H64" s="25"/>
      <c r="I64" s="25"/>
      <c r="J64" s="25"/>
      <c r="K64" s="26"/>
      <c r="L64" s="27"/>
      <c r="M64" s="27"/>
      <c r="N64" s="27"/>
      <c r="O64" s="27"/>
      <c r="P64" s="27"/>
      <c r="Q64" s="28"/>
    </row>
    <row r="65" spans="1:17" x14ac:dyDescent="0.2">
      <c r="A65" s="30"/>
      <c r="B65" s="31"/>
      <c r="C65" s="32" t="s">
        <v>73</v>
      </c>
      <c r="D65" s="33" t="s">
        <v>20</v>
      </c>
      <c r="E65" s="63">
        <v>67.349999999999994</v>
      </c>
      <c r="F65" s="34"/>
      <c r="G65" s="34"/>
      <c r="H65" s="34"/>
      <c r="I65" s="34"/>
      <c r="J65" s="34"/>
      <c r="K65" s="35"/>
      <c r="L65" s="36"/>
      <c r="M65" s="36"/>
      <c r="N65" s="36"/>
      <c r="O65" s="36"/>
      <c r="P65" s="36"/>
      <c r="Q65" s="37"/>
    </row>
    <row r="66" spans="1:17" ht="30" customHeight="1" x14ac:dyDescent="0.2">
      <c r="A66" s="30"/>
      <c r="B66" s="31"/>
      <c r="C66" s="32" t="s">
        <v>74</v>
      </c>
      <c r="D66" s="33" t="s">
        <v>20</v>
      </c>
      <c r="E66" s="63">
        <v>67.349999999999994</v>
      </c>
      <c r="F66" s="34"/>
      <c r="G66" s="34"/>
      <c r="H66" s="34"/>
      <c r="I66" s="34"/>
      <c r="J66" s="34"/>
      <c r="K66" s="35"/>
      <c r="L66" s="36"/>
      <c r="M66" s="36"/>
      <c r="N66" s="36"/>
      <c r="O66" s="36"/>
      <c r="P66" s="36"/>
      <c r="Q66" s="37"/>
    </row>
    <row r="67" spans="1:17" s="29" customFormat="1" ht="15.95" customHeight="1" x14ac:dyDescent="0.2">
      <c r="A67" s="20"/>
      <c r="B67" s="21">
        <v>3</v>
      </c>
      <c r="C67" s="22" t="s">
        <v>75</v>
      </c>
      <c r="D67" s="23" t="s">
        <v>20</v>
      </c>
      <c r="E67" s="24"/>
      <c r="F67" s="25"/>
      <c r="G67" s="25"/>
      <c r="H67" s="25"/>
      <c r="I67" s="25"/>
      <c r="J67" s="25"/>
      <c r="K67" s="26"/>
      <c r="L67" s="27"/>
      <c r="M67" s="27"/>
      <c r="N67" s="27"/>
      <c r="O67" s="27"/>
      <c r="P67" s="27"/>
      <c r="Q67" s="28"/>
    </row>
    <row r="68" spans="1:17" ht="45" x14ac:dyDescent="0.2">
      <c r="A68" s="30"/>
      <c r="B68" s="31"/>
      <c r="C68" s="32" t="s">
        <v>76</v>
      </c>
      <c r="D68" s="33" t="s">
        <v>20</v>
      </c>
      <c r="E68" s="56">
        <v>1.03</v>
      </c>
      <c r="F68" s="34"/>
      <c r="G68" s="34"/>
      <c r="H68" s="34"/>
      <c r="I68" s="34"/>
      <c r="J68" s="34"/>
      <c r="K68" s="35"/>
      <c r="L68" s="36"/>
      <c r="M68" s="36"/>
      <c r="N68" s="36"/>
      <c r="O68" s="36"/>
      <c r="P68" s="36"/>
      <c r="Q68" s="37"/>
    </row>
    <row r="69" spans="1:17" s="29" customFormat="1" ht="15.75" x14ac:dyDescent="0.2">
      <c r="A69" s="14" t="s">
        <v>77</v>
      </c>
      <c r="B69" s="15" t="s">
        <v>16</v>
      </c>
      <c r="C69" s="16" t="s">
        <v>78</v>
      </c>
      <c r="D69" s="17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9"/>
    </row>
    <row r="70" spans="1:17" s="29" customFormat="1" ht="15.75" x14ac:dyDescent="0.2">
      <c r="A70" s="20"/>
      <c r="B70" s="21">
        <v>1</v>
      </c>
      <c r="C70" s="22" t="s">
        <v>78</v>
      </c>
      <c r="D70" s="23" t="s">
        <v>79</v>
      </c>
      <c r="E70" s="24"/>
      <c r="F70" s="25"/>
      <c r="G70" s="25"/>
      <c r="H70" s="25"/>
      <c r="I70" s="25"/>
      <c r="J70" s="25"/>
      <c r="K70" s="26"/>
      <c r="L70" s="27"/>
      <c r="M70" s="27"/>
      <c r="N70" s="27"/>
      <c r="O70" s="27"/>
      <c r="P70" s="27"/>
      <c r="Q70" s="28"/>
    </row>
    <row r="71" spans="1:17" ht="150" x14ac:dyDescent="0.2">
      <c r="A71" s="30"/>
      <c r="B71" s="31"/>
      <c r="C71" s="41" t="s">
        <v>80</v>
      </c>
      <c r="D71" s="61" t="s">
        <v>79</v>
      </c>
      <c r="E71" s="61">
        <v>1</v>
      </c>
      <c r="F71" s="34"/>
      <c r="G71" s="34"/>
      <c r="H71" s="34"/>
      <c r="I71" s="34"/>
      <c r="J71" s="34"/>
      <c r="K71" s="35"/>
      <c r="L71" s="36"/>
      <c r="M71" s="36"/>
      <c r="N71" s="36"/>
      <c r="O71" s="36"/>
      <c r="P71" s="36"/>
      <c r="Q71" s="37"/>
    </row>
    <row r="72" spans="1:17" s="29" customFormat="1" ht="15.75" x14ac:dyDescent="0.2">
      <c r="A72" s="14">
        <v>110</v>
      </c>
      <c r="B72" s="15" t="s">
        <v>16</v>
      </c>
      <c r="C72" s="16" t="s">
        <v>81</v>
      </c>
      <c r="D72" s="17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9"/>
    </row>
    <row r="73" spans="1:17" s="29" customFormat="1" ht="15.95" customHeight="1" x14ac:dyDescent="0.2">
      <c r="A73" s="68"/>
      <c r="B73" s="21">
        <v>1</v>
      </c>
      <c r="C73" s="22" t="s">
        <v>81</v>
      </c>
      <c r="D73" s="23" t="s">
        <v>79</v>
      </c>
      <c r="E73" s="24"/>
      <c r="F73" s="25"/>
      <c r="G73" s="25"/>
      <c r="H73" s="25"/>
      <c r="I73" s="25"/>
      <c r="J73" s="25"/>
      <c r="K73" s="26"/>
      <c r="L73" s="27"/>
      <c r="M73" s="27"/>
      <c r="N73" s="27"/>
      <c r="O73" s="27"/>
      <c r="P73" s="27"/>
      <c r="Q73" s="28"/>
    </row>
    <row r="74" spans="1:17" ht="75" x14ac:dyDescent="0.2">
      <c r="A74" s="69"/>
      <c r="B74" s="31"/>
      <c r="C74" s="41" t="s">
        <v>82</v>
      </c>
      <c r="D74" s="61" t="s">
        <v>83</v>
      </c>
      <c r="E74" s="70">
        <v>1</v>
      </c>
      <c r="F74" s="61"/>
      <c r="G74" s="61"/>
      <c r="H74" s="34"/>
      <c r="I74" s="61"/>
      <c r="J74" s="61"/>
      <c r="K74" s="35"/>
      <c r="L74" s="36"/>
      <c r="M74" s="36"/>
      <c r="N74" s="36"/>
      <c r="O74" s="36"/>
      <c r="P74" s="36"/>
      <c r="Q74" s="37"/>
    </row>
    <row r="75" spans="1:17" ht="75" x14ac:dyDescent="0.2">
      <c r="A75" s="69"/>
      <c r="B75" s="31"/>
      <c r="C75" s="41" t="s">
        <v>84</v>
      </c>
      <c r="D75" s="61" t="s">
        <v>83</v>
      </c>
      <c r="E75" s="70">
        <v>2</v>
      </c>
      <c r="F75" s="34"/>
      <c r="G75" s="34"/>
      <c r="H75" s="34"/>
      <c r="I75" s="34"/>
      <c r="J75" s="34"/>
      <c r="K75" s="35"/>
      <c r="L75" s="36"/>
      <c r="M75" s="36"/>
      <c r="N75" s="36"/>
      <c r="O75" s="36"/>
      <c r="P75" s="36"/>
      <c r="Q75" s="37"/>
    </row>
    <row r="76" spans="1:17" ht="75" x14ac:dyDescent="0.2">
      <c r="A76" s="69"/>
      <c r="B76" s="31"/>
      <c r="C76" s="41" t="s">
        <v>85</v>
      </c>
      <c r="D76" s="61" t="s">
        <v>83</v>
      </c>
      <c r="E76" s="70">
        <v>1</v>
      </c>
      <c r="F76" s="34"/>
      <c r="G76" s="34"/>
      <c r="H76" s="34"/>
      <c r="I76" s="34"/>
      <c r="J76" s="34"/>
      <c r="K76" s="35"/>
      <c r="L76" s="36"/>
      <c r="M76" s="36"/>
      <c r="N76" s="36"/>
      <c r="O76" s="36"/>
      <c r="P76" s="36"/>
      <c r="Q76" s="37"/>
    </row>
    <row r="77" spans="1:17" s="29" customFormat="1" ht="15.95" customHeight="1" x14ac:dyDescent="0.2">
      <c r="A77" s="68"/>
      <c r="B77" s="21">
        <v>2</v>
      </c>
      <c r="C77" s="22" t="s">
        <v>86</v>
      </c>
      <c r="D77" s="23" t="s">
        <v>79</v>
      </c>
      <c r="E77" s="24"/>
      <c r="F77" s="25"/>
      <c r="G77" s="25"/>
      <c r="H77" s="25"/>
      <c r="I77" s="25"/>
      <c r="J77" s="25"/>
      <c r="K77" s="26"/>
      <c r="L77" s="27"/>
      <c r="M77" s="27"/>
      <c r="N77" s="27"/>
      <c r="O77" s="27"/>
      <c r="P77" s="27"/>
      <c r="Q77" s="28"/>
    </row>
    <row r="78" spans="1:17" ht="105" x14ac:dyDescent="0.2">
      <c r="A78" s="69"/>
      <c r="B78" s="31"/>
      <c r="C78" s="41" t="s">
        <v>87</v>
      </c>
      <c r="D78" s="61" t="s">
        <v>88</v>
      </c>
      <c r="E78" s="70">
        <v>5.72</v>
      </c>
      <c r="F78" s="34"/>
      <c r="G78" s="34"/>
      <c r="H78" s="34"/>
      <c r="I78" s="34"/>
      <c r="J78" s="34"/>
      <c r="K78" s="35"/>
      <c r="L78" s="36"/>
      <c r="M78" s="36"/>
      <c r="N78" s="36"/>
      <c r="O78" s="36"/>
      <c r="P78" s="36"/>
      <c r="Q78" s="37"/>
    </row>
    <row r="79" spans="1:17" s="29" customFormat="1" ht="15.75" x14ac:dyDescent="0.2">
      <c r="A79" s="14">
        <v>120</v>
      </c>
      <c r="B79" s="71"/>
      <c r="C79" s="72" t="s">
        <v>89</v>
      </c>
      <c r="D79" s="17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9"/>
    </row>
    <row r="80" spans="1:17" ht="18.75" customHeight="1" x14ac:dyDescent="0.2">
      <c r="A80" s="73"/>
      <c r="B80" s="21">
        <v>1</v>
      </c>
      <c r="C80" s="22" t="s">
        <v>90</v>
      </c>
      <c r="D80" s="23"/>
      <c r="E80" s="24"/>
      <c r="F80" s="74"/>
      <c r="G80" s="74"/>
      <c r="H80" s="74"/>
      <c r="I80" s="74"/>
      <c r="J80" s="25"/>
      <c r="K80" s="26"/>
      <c r="L80" s="75"/>
      <c r="M80" s="75"/>
      <c r="N80" s="75"/>
      <c r="O80" s="75"/>
      <c r="P80" s="75"/>
      <c r="Q80" s="28"/>
    </row>
    <row r="81" spans="1:17" s="62" customFormat="1" ht="90" x14ac:dyDescent="0.2">
      <c r="A81" s="76"/>
      <c r="B81" s="77"/>
      <c r="C81" s="78" t="s">
        <v>91</v>
      </c>
      <c r="D81" s="79" t="s">
        <v>92</v>
      </c>
      <c r="E81" s="80">
        <v>1</v>
      </c>
      <c r="F81" s="81"/>
      <c r="G81" s="81"/>
      <c r="H81" s="81"/>
      <c r="I81" s="81"/>
      <c r="J81" s="81"/>
      <c r="K81" s="35"/>
      <c r="L81" s="36"/>
      <c r="M81" s="36"/>
      <c r="N81" s="36"/>
      <c r="O81" s="36"/>
      <c r="P81" s="36"/>
      <c r="Q81" s="37"/>
    </row>
    <row r="82" spans="1:17" s="62" customFormat="1" ht="60" x14ac:dyDescent="0.2">
      <c r="A82" s="76"/>
      <c r="B82" s="77"/>
      <c r="C82" s="78" t="s">
        <v>93</v>
      </c>
      <c r="D82" s="79" t="s">
        <v>92</v>
      </c>
      <c r="E82" s="80">
        <v>1</v>
      </c>
      <c r="F82" s="81"/>
      <c r="G82" s="81"/>
      <c r="H82" s="81"/>
      <c r="I82" s="81"/>
      <c r="J82" s="81"/>
      <c r="K82" s="35"/>
      <c r="L82" s="36"/>
      <c r="M82" s="36"/>
      <c r="N82" s="36"/>
      <c r="O82" s="36"/>
      <c r="P82" s="36"/>
      <c r="Q82" s="37"/>
    </row>
    <row r="83" spans="1:17" s="62" customFormat="1" ht="45" x14ac:dyDescent="0.2">
      <c r="A83" s="76"/>
      <c r="B83" s="77"/>
      <c r="C83" s="78" t="s">
        <v>94</v>
      </c>
      <c r="D83" s="79" t="s">
        <v>22</v>
      </c>
      <c r="E83" s="80">
        <v>2</v>
      </c>
      <c r="F83" s="81"/>
      <c r="G83" s="81"/>
      <c r="H83" s="81"/>
      <c r="I83" s="81"/>
      <c r="J83" s="81"/>
      <c r="K83" s="35"/>
      <c r="L83" s="36"/>
      <c r="M83" s="36"/>
      <c r="N83" s="36"/>
      <c r="O83" s="36"/>
      <c r="P83" s="36"/>
      <c r="Q83" s="37"/>
    </row>
    <row r="84" spans="1:17" s="62" customFormat="1" ht="60" x14ac:dyDescent="0.2">
      <c r="A84" s="76"/>
      <c r="B84" s="77"/>
      <c r="C84" s="78" t="s">
        <v>95</v>
      </c>
      <c r="D84" s="79" t="s">
        <v>22</v>
      </c>
      <c r="E84" s="80">
        <v>8</v>
      </c>
      <c r="F84" s="81"/>
      <c r="G84" s="81"/>
      <c r="H84" s="81"/>
      <c r="I84" s="81"/>
      <c r="J84" s="81"/>
      <c r="K84" s="35"/>
      <c r="L84" s="36"/>
      <c r="M84" s="36"/>
      <c r="N84" s="36"/>
      <c r="O84" s="36"/>
      <c r="P84" s="36"/>
      <c r="Q84" s="37"/>
    </row>
    <row r="85" spans="1:17" s="62" customFormat="1" ht="45" x14ac:dyDescent="0.2">
      <c r="A85" s="76"/>
      <c r="B85" s="77"/>
      <c r="C85" s="78" t="s">
        <v>96</v>
      </c>
      <c r="D85" s="79" t="s">
        <v>83</v>
      </c>
      <c r="E85" s="80">
        <v>1</v>
      </c>
      <c r="F85" s="81"/>
      <c r="G85" s="81"/>
      <c r="H85" s="81"/>
      <c r="I85" s="81"/>
      <c r="J85" s="81"/>
      <c r="K85" s="35"/>
      <c r="L85" s="36"/>
      <c r="M85" s="36"/>
      <c r="N85" s="36"/>
      <c r="O85" s="36"/>
      <c r="P85" s="36"/>
      <c r="Q85" s="37"/>
    </row>
    <row r="86" spans="1:17" s="62" customFormat="1" ht="45" x14ac:dyDescent="0.2">
      <c r="A86" s="76"/>
      <c r="B86" s="77"/>
      <c r="C86" s="78" t="s">
        <v>97</v>
      </c>
      <c r="D86" s="79" t="s">
        <v>83</v>
      </c>
      <c r="E86" s="80">
        <v>2</v>
      </c>
      <c r="F86" s="81"/>
      <c r="G86" s="81"/>
      <c r="H86" s="81"/>
      <c r="I86" s="81"/>
      <c r="J86" s="81"/>
      <c r="K86" s="35"/>
      <c r="L86" s="36"/>
      <c r="M86" s="36"/>
      <c r="N86" s="36"/>
      <c r="O86" s="36"/>
      <c r="P86" s="36"/>
      <c r="Q86" s="37"/>
    </row>
    <row r="87" spans="1:17" s="62" customFormat="1" ht="45" x14ac:dyDescent="0.2">
      <c r="A87" s="76"/>
      <c r="B87" s="77"/>
      <c r="C87" s="78" t="s">
        <v>98</v>
      </c>
      <c r="D87" s="79" t="s">
        <v>99</v>
      </c>
      <c r="E87" s="80">
        <v>2.62</v>
      </c>
      <c r="F87" s="81"/>
      <c r="G87" s="81"/>
      <c r="H87" s="81"/>
      <c r="I87" s="81"/>
      <c r="J87" s="81"/>
      <c r="K87" s="35"/>
      <c r="L87" s="36"/>
      <c r="M87" s="36"/>
      <c r="N87" s="36"/>
      <c r="O87" s="36"/>
      <c r="P87" s="36"/>
      <c r="Q87" s="37"/>
    </row>
    <row r="88" spans="1:17" s="62" customFormat="1" ht="30" x14ac:dyDescent="0.2">
      <c r="A88" s="76"/>
      <c r="B88" s="77"/>
      <c r="C88" s="78" t="s">
        <v>100</v>
      </c>
      <c r="D88" s="79" t="s">
        <v>83</v>
      </c>
      <c r="E88" s="80">
        <v>1</v>
      </c>
      <c r="F88" s="81"/>
      <c r="G88" s="81"/>
      <c r="H88" s="81"/>
      <c r="I88" s="81"/>
      <c r="J88" s="81"/>
      <c r="K88" s="35"/>
      <c r="L88" s="36"/>
      <c r="M88" s="36"/>
      <c r="N88" s="36"/>
      <c r="O88" s="36"/>
      <c r="P88" s="36"/>
      <c r="Q88" s="37"/>
    </row>
    <row r="89" spans="1:17" s="62" customFormat="1" ht="75" x14ac:dyDescent="0.2">
      <c r="A89" s="76"/>
      <c r="B89" s="77"/>
      <c r="C89" s="78" t="s">
        <v>101</v>
      </c>
      <c r="D89" s="79" t="s">
        <v>83</v>
      </c>
      <c r="E89" s="80">
        <v>3</v>
      </c>
      <c r="F89" s="81"/>
      <c r="G89" s="81"/>
      <c r="H89" s="81"/>
      <c r="I89" s="81"/>
      <c r="J89" s="81"/>
      <c r="K89" s="35"/>
      <c r="L89" s="36"/>
      <c r="M89" s="36"/>
      <c r="N89" s="36"/>
      <c r="O89" s="36"/>
      <c r="P89" s="36"/>
      <c r="Q89" s="37"/>
    </row>
    <row r="90" spans="1:17" s="62" customFormat="1" ht="60" x14ac:dyDescent="0.2">
      <c r="A90" s="76"/>
      <c r="B90" s="77"/>
      <c r="C90" s="78" t="s">
        <v>102</v>
      </c>
      <c r="D90" s="79" t="s">
        <v>83</v>
      </c>
      <c r="E90" s="82">
        <v>1</v>
      </c>
      <c r="F90" s="81"/>
      <c r="G90" s="81"/>
      <c r="H90" s="81"/>
      <c r="I90" s="81"/>
      <c r="J90" s="81"/>
      <c r="K90" s="35"/>
      <c r="L90" s="36"/>
      <c r="M90" s="36"/>
      <c r="N90" s="36"/>
      <c r="O90" s="36"/>
      <c r="P90" s="36"/>
      <c r="Q90" s="37"/>
    </row>
    <row r="91" spans="1:17" s="62" customFormat="1" ht="45" x14ac:dyDescent="0.2">
      <c r="A91" s="76"/>
      <c r="B91" s="77"/>
      <c r="C91" s="78" t="s">
        <v>103</v>
      </c>
      <c r="D91" s="79" t="s">
        <v>99</v>
      </c>
      <c r="E91" s="82">
        <v>22.88</v>
      </c>
      <c r="F91" s="81"/>
      <c r="G91" s="81"/>
      <c r="H91" s="81"/>
      <c r="I91" s="81"/>
      <c r="J91" s="81"/>
      <c r="K91" s="35"/>
      <c r="L91" s="36"/>
      <c r="M91" s="36"/>
      <c r="N91" s="36"/>
      <c r="O91" s="36"/>
      <c r="P91" s="36"/>
      <c r="Q91" s="37"/>
    </row>
    <row r="92" spans="1:17" s="62" customFormat="1" ht="45" x14ac:dyDescent="0.2">
      <c r="A92" s="76"/>
      <c r="B92" s="77"/>
      <c r="C92" s="83" t="s">
        <v>104</v>
      </c>
      <c r="D92" s="79" t="s">
        <v>99</v>
      </c>
      <c r="E92" s="82">
        <v>70</v>
      </c>
      <c r="F92" s="81"/>
      <c r="G92" s="81"/>
      <c r="H92" s="81"/>
      <c r="I92" s="81"/>
      <c r="J92" s="81"/>
      <c r="K92" s="35"/>
      <c r="L92" s="36"/>
      <c r="M92" s="36"/>
      <c r="N92" s="36"/>
      <c r="O92" s="36"/>
      <c r="P92" s="36"/>
      <c r="Q92" s="37"/>
    </row>
    <row r="93" spans="1:17" s="62" customFormat="1" ht="45" x14ac:dyDescent="0.2">
      <c r="A93" s="76"/>
      <c r="B93" s="77"/>
      <c r="C93" s="78" t="s">
        <v>105</v>
      </c>
      <c r="D93" s="79" t="s">
        <v>99</v>
      </c>
      <c r="E93" s="82">
        <v>4.5</v>
      </c>
      <c r="F93" s="81"/>
      <c r="G93" s="81"/>
      <c r="H93" s="81"/>
      <c r="I93" s="81"/>
      <c r="J93" s="81"/>
      <c r="K93" s="35"/>
      <c r="L93" s="36"/>
      <c r="M93" s="36"/>
      <c r="N93" s="36"/>
      <c r="O93" s="36"/>
      <c r="P93" s="36"/>
      <c r="Q93" s="37"/>
    </row>
    <row r="94" spans="1:17" s="62" customFormat="1" ht="15.75" x14ac:dyDescent="0.2">
      <c r="A94" s="76"/>
      <c r="B94" s="77"/>
      <c r="C94" s="78" t="s">
        <v>106</v>
      </c>
      <c r="D94" s="79" t="s">
        <v>83</v>
      </c>
      <c r="E94" s="80">
        <v>1</v>
      </c>
      <c r="F94" s="81"/>
      <c r="G94" s="81"/>
      <c r="H94" s="81"/>
      <c r="I94" s="81"/>
      <c r="J94" s="81"/>
      <c r="K94" s="35"/>
      <c r="L94" s="36"/>
      <c r="M94" s="36"/>
      <c r="N94" s="36"/>
      <c r="O94" s="36"/>
      <c r="P94" s="36"/>
      <c r="Q94" s="37"/>
    </row>
    <row r="95" spans="1:17" s="62" customFormat="1" ht="15.75" x14ac:dyDescent="0.2">
      <c r="A95" s="76"/>
      <c r="B95" s="77"/>
      <c r="C95" s="78" t="s">
        <v>107</v>
      </c>
      <c r="D95" s="79" t="s">
        <v>83</v>
      </c>
      <c r="E95" s="80">
        <v>1</v>
      </c>
      <c r="F95" s="81"/>
      <c r="G95" s="81"/>
      <c r="H95" s="81"/>
      <c r="I95" s="81"/>
      <c r="J95" s="81"/>
      <c r="K95" s="35"/>
      <c r="L95" s="36"/>
      <c r="M95" s="36"/>
      <c r="N95" s="36"/>
      <c r="O95" s="36"/>
      <c r="P95" s="36"/>
      <c r="Q95" s="37"/>
    </row>
    <row r="96" spans="1:17" s="62" customFormat="1" ht="15.75" x14ac:dyDescent="0.2">
      <c r="A96" s="76"/>
      <c r="B96" s="77"/>
      <c r="C96" s="78" t="s">
        <v>108</v>
      </c>
      <c r="D96" s="79" t="s">
        <v>83</v>
      </c>
      <c r="E96" s="80">
        <v>1</v>
      </c>
      <c r="F96" s="81"/>
      <c r="G96" s="81"/>
      <c r="H96" s="81"/>
      <c r="I96" s="81"/>
      <c r="J96" s="81"/>
      <c r="K96" s="35"/>
      <c r="L96" s="36"/>
      <c r="M96" s="36"/>
      <c r="N96" s="36"/>
      <c r="O96" s="36"/>
      <c r="P96" s="36"/>
      <c r="Q96" s="37"/>
    </row>
    <row r="97" spans="1:17" s="87" customFormat="1" ht="15.75" x14ac:dyDescent="0.2">
      <c r="A97" s="14">
        <v>190</v>
      </c>
      <c r="B97" s="84" t="s">
        <v>16</v>
      </c>
      <c r="C97" s="72" t="s">
        <v>109</v>
      </c>
      <c r="D97" s="17"/>
      <c r="E97" s="85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86"/>
    </row>
    <row r="98" spans="1:17" s="29" customFormat="1" ht="15.95" customHeight="1" x14ac:dyDescent="0.2">
      <c r="A98" s="20"/>
      <c r="B98" s="21">
        <v>1</v>
      </c>
      <c r="C98" s="22" t="s">
        <v>110</v>
      </c>
      <c r="D98" s="23" t="s">
        <v>20</v>
      </c>
      <c r="E98" s="24"/>
      <c r="F98" s="74"/>
      <c r="G98" s="74"/>
      <c r="H98" s="74"/>
      <c r="I98" s="74"/>
      <c r="J98" s="25"/>
      <c r="K98" s="26"/>
      <c r="L98" s="75"/>
      <c r="M98" s="75"/>
      <c r="N98" s="75"/>
      <c r="O98" s="75"/>
      <c r="P98" s="75"/>
      <c r="Q98" s="28"/>
    </row>
    <row r="99" spans="1:17" ht="105" x14ac:dyDescent="0.2">
      <c r="A99" s="88"/>
      <c r="B99" s="31"/>
      <c r="C99" s="41" t="s">
        <v>111</v>
      </c>
      <c r="D99" s="33" t="s">
        <v>58</v>
      </c>
      <c r="E99" s="80">
        <v>1</v>
      </c>
      <c r="F99" s="81"/>
      <c r="G99" s="81"/>
      <c r="H99" s="81"/>
      <c r="I99" s="81"/>
      <c r="J99" s="81"/>
      <c r="K99" s="35"/>
      <c r="L99" s="36"/>
      <c r="M99" s="36"/>
      <c r="N99" s="36"/>
      <c r="O99" s="36"/>
      <c r="P99" s="36"/>
      <c r="Q99" s="37"/>
    </row>
    <row r="100" spans="1:17" s="29" customFormat="1" ht="15.95" customHeight="1" x14ac:dyDescent="0.2">
      <c r="A100" s="20"/>
      <c r="B100" s="21">
        <v>2</v>
      </c>
      <c r="C100" s="22" t="s">
        <v>112</v>
      </c>
      <c r="D100" s="23" t="s">
        <v>20</v>
      </c>
      <c r="E100" s="24"/>
      <c r="F100" s="74"/>
      <c r="G100" s="74"/>
      <c r="H100" s="74"/>
      <c r="I100" s="74"/>
      <c r="J100" s="25"/>
      <c r="K100" s="26"/>
      <c r="L100" s="75"/>
      <c r="M100" s="75"/>
      <c r="N100" s="75"/>
      <c r="O100" s="75"/>
      <c r="P100" s="75"/>
      <c r="Q100" s="28"/>
    </row>
    <row r="101" spans="1:17" s="62" customFormat="1" ht="45.75" customHeight="1" x14ac:dyDescent="0.2">
      <c r="A101" s="76"/>
      <c r="B101" s="77"/>
      <c r="C101" s="78" t="s">
        <v>113</v>
      </c>
      <c r="D101" s="79" t="s">
        <v>58</v>
      </c>
      <c r="E101" s="80">
        <v>1</v>
      </c>
      <c r="F101" s="81"/>
      <c r="G101" s="81"/>
      <c r="H101" s="81"/>
      <c r="I101" s="81"/>
      <c r="J101" s="81"/>
      <c r="K101" s="35"/>
      <c r="L101" s="36"/>
      <c r="M101" s="36"/>
      <c r="N101" s="36"/>
      <c r="O101" s="36"/>
      <c r="P101" s="36"/>
      <c r="Q101" s="37"/>
    </row>
    <row r="102" spans="1:17" s="87" customFormat="1" ht="15.75" x14ac:dyDescent="0.2">
      <c r="A102" s="14">
        <v>200</v>
      </c>
      <c r="B102" s="84" t="s">
        <v>16</v>
      </c>
      <c r="C102" s="72" t="s">
        <v>114</v>
      </c>
      <c r="D102" s="17"/>
      <c r="E102" s="85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86"/>
    </row>
    <row r="103" spans="1:17" s="29" customFormat="1" ht="15.95" customHeight="1" x14ac:dyDescent="0.2">
      <c r="A103" s="20"/>
      <c r="B103" s="21">
        <v>1</v>
      </c>
      <c r="C103" s="22" t="s">
        <v>115</v>
      </c>
      <c r="D103" s="23" t="s">
        <v>20</v>
      </c>
      <c r="E103" s="24"/>
      <c r="F103" s="74"/>
      <c r="G103" s="74"/>
      <c r="H103" s="74"/>
      <c r="I103" s="74"/>
      <c r="J103" s="25"/>
      <c r="K103" s="26"/>
      <c r="L103" s="75"/>
      <c r="M103" s="75"/>
      <c r="N103" s="75"/>
      <c r="O103" s="75"/>
      <c r="P103" s="75"/>
      <c r="Q103" s="28"/>
    </row>
    <row r="104" spans="1:17" ht="75" x14ac:dyDescent="0.2">
      <c r="A104" s="88"/>
      <c r="B104" s="31"/>
      <c r="C104" s="41" t="s">
        <v>116</v>
      </c>
      <c r="D104" s="33" t="s">
        <v>20</v>
      </c>
      <c r="E104" s="80">
        <v>75</v>
      </c>
      <c r="F104" s="81"/>
      <c r="G104" s="81"/>
      <c r="H104" s="81"/>
      <c r="I104" s="81"/>
      <c r="J104" s="81"/>
      <c r="K104" s="35"/>
      <c r="L104" s="36"/>
      <c r="M104" s="36"/>
      <c r="N104" s="36"/>
      <c r="O104" s="36"/>
      <c r="P104" s="36"/>
      <c r="Q104" s="37"/>
    </row>
    <row r="105" spans="1:17" s="87" customFormat="1" ht="15.75" x14ac:dyDescent="0.2">
      <c r="A105" s="14">
        <v>210</v>
      </c>
      <c r="B105" s="84" t="s">
        <v>16</v>
      </c>
      <c r="C105" s="72" t="s">
        <v>117</v>
      </c>
      <c r="D105" s="17"/>
      <c r="E105" s="85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86"/>
    </row>
    <row r="106" spans="1:17" s="29" customFormat="1" ht="15.95" customHeight="1" x14ac:dyDescent="0.2">
      <c r="A106" s="20" t="s">
        <v>16</v>
      </c>
      <c r="B106" s="21">
        <v>1</v>
      </c>
      <c r="C106" s="22" t="s">
        <v>118</v>
      </c>
      <c r="D106" s="23" t="s">
        <v>119</v>
      </c>
      <c r="E106" s="24">
        <v>1</v>
      </c>
      <c r="F106" s="74"/>
      <c r="G106" s="74"/>
      <c r="H106" s="74"/>
      <c r="I106" s="74"/>
      <c r="J106" s="25"/>
      <c r="K106" s="26"/>
      <c r="L106" s="75"/>
      <c r="M106" s="75"/>
      <c r="N106" s="75"/>
      <c r="O106" s="75"/>
      <c r="P106" s="75"/>
      <c r="Q106" s="28"/>
    </row>
    <row r="107" spans="1:17" ht="15.95" customHeight="1" x14ac:dyDescent="0.2">
      <c r="A107" s="89"/>
      <c r="B107" s="31"/>
      <c r="C107" s="32" t="s">
        <v>120</v>
      </c>
      <c r="D107" s="33" t="s">
        <v>121</v>
      </c>
      <c r="E107" s="56">
        <v>1</v>
      </c>
      <c r="F107" s="81">
        <v>0</v>
      </c>
      <c r="G107" s="81"/>
      <c r="H107" s="81"/>
      <c r="I107" s="81"/>
      <c r="J107" s="34">
        <v>0</v>
      </c>
      <c r="K107" s="35"/>
      <c r="L107" s="36"/>
      <c r="M107" s="36"/>
      <c r="N107" s="36"/>
      <c r="O107" s="36"/>
      <c r="P107" s="36"/>
      <c r="Q107" s="37"/>
    </row>
    <row r="108" spans="1:17" s="29" customFormat="1" ht="15.75" x14ac:dyDescent="0.2">
      <c r="A108" s="90"/>
      <c r="B108" s="91" t="s">
        <v>122</v>
      </c>
      <c r="C108" s="92" t="s">
        <v>123</v>
      </c>
      <c r="D108" s="93"/>
      <c r="E108" s="94"/>
      <c r="F108" s="94"/>
      <c r="G108" s="94"/>
      <c r="H108" s="94"/>
      <c r="I108" s="94"/>
      <c r="J108" s="95"/>
      <c r="K108" s="96"/>
      <c r="L108" s="96"/>
      <c r="M108" s="96"/>
      <c r="N108" s="96"/>
      <c r="O108" s="96"/>
      <c r="P108" s="96"/>
      <c r="Q108" s="97"/>
    </row>
    <row r="109" spans="1:17" ht="20.100000000000001" customHeight="1" x14ac:dyDescent="0.2">
      <c r="A109" s="98"/>
      <c r="B109" s="67" t="s">
        <v>124</v>
      </c>
      <c r="C109" s="99" t="s">
        <v>125</v>
      </c>
      <c r="D109" s="100"/>
      <c r="E109" s="101"/>
      <c r="F109" s="102"/>
      <c r="G109" s="102"/>
      <c r="H109" s="102"/>
      <c r="I109" s="102"/>
      <c r="J109" s="36"/>
      <c r="K109" s="103"/>
      <c r="L109" s="103"/>
      <c r="M109" s="103"/>
      <c r="N109" s="103"/>
      <c r="O109" s="103"/>
      <c r="P109" s="104"/>
      <c r="Q109" s="37"/>
    </row>
    <row r="110" spans="1:17" ht="20.100000000000001" customHeight="1" x14ac:dyDescent="0.2">
      <c r="A110" s="98"/>
      <c r="B110" s="67" t="s">
        <v>126</v>
      </c>
      <c r="C110" s="99" t="s">
        <v>127</v>
      </c>
      <c r="D110" s="100"/>
      <c r="E110" s="101"/>
      <c r="F110" s="102"/>
      <c r="G110" s="102"/>
      <c r="H110" s="102"/>
      <c r="I110" s="102"/>
      <c r="J110" s="36"/>
      <c r="K110" s="105"/>
      <c r="L110" s="105"/>
      <c r="M110" s="105"/>
      <c r="N110" s="105"/>
      <c r="O110" s="105"/>
      <c r="P110" s="104"/>
      <c r="Q110" s="37"/>
    </row>
    <row r="111" spans="1:17" ht="20.100000000000001" customHeight="1" x14ac:dyDescent="0.2">
      <c r="A111" s="98"/>
      <c r="B111" s="67" t="s">
        <v>128</v>
      </c>
      <c r="C111" s="99" t="s">
        <v>129</v>
      </c>
      <c r="D111" s="100"/>
      <c r="E111" s="101"/>
      <c r="F111" s="102"/>
      <c r="G111" s="102"/>
      <c r="H111" s="102"/>
      <c r="I111" s="102"/>
      <c r="J111" s="36"/>
      <c r="K111" s="105"/>
      <c r="L111" s="105"/>
      <c r="M111" s="105"/>
      <c r="N111" s="105"/>
      <c r="O111" s="105"/>
      <c r="P111" s="104"/>
      <c r="Q111" s="37"/>
    </row>
    <row r="112" spans="1:17" s="29" customFormat="1" ht="20.100000000000001" customHeight="1" x14ac:dyDescent="0.2">
      <c r="A112" s="98"/>
      <c r="B112" s="67" t="s">
        <v>130</v>
      </c>
      <c r="C112" s="99" t="s">
        <v>131</v>
      </c>
      <c r="D112" s="4"/>
      <c r="E112" s="106"/>
      <c r="F112" s="6"/>
      <c r="G112" s="6"/>
      <c r="H112" s="6"/>
      <c r="I112" s="6"/>
      <c r="J112" s="107"/>
      <c r="K112" s="103"/>
      <c r="L112" s="103"/>
      <c r="M112" s="103"/>
      <c r="N112" s="103"/>
      <c r="O112" s="103"/>
      <c r="P112" s="103"/>
      <c r="Q112" s="108"/>
    </row>
    <row r="113" spans="1:17" ht="20.100000000000001" customHeight="1" x14ac:dyDescent="0.2">
      <c r="A113" s="98"/>
      <c r="B113" s="67" t="s">
        <v>132</v>
      </c>
      <c r="C113" s="109" t="s">
        <v>133</v>
      </c>
      <c r="D113" s="100"/>
      <c r="E113" s="110"/>
      <c r="F113" s="111"/>
      <c r="G113" s="111"/>
      <c r="H113" s="111"/>
      <c r="I113" s="111"/>
      <c r="J113" s="36"/>
      <c r="K113" s="105"/>
      <c r="L113" s="105"/>
      <c r="M113" s="105"/>
      <c r="N113" s="105"/>
      <c r="O113" s="105"/>
      <c r="P113" s="104"/>
      <c r="Q113" s="37"/>
    </row>
    <row r="114" spans="1:17" s="29" customFormat="1" ht="24.75" customHeight="1" x14ac:dyDescent="0.2">
      <c r="A114" s="64"/>
      <c r="B114" s="67"/>
      <c r="C114" s="109" t="s">
        <v>134</v>
      </c>
      <c r="D114" s="4"/>
      <c r="E114" s="106"/>
      <c r="F114" s="109"/>
      <c r="G114" s="109"/>
      <c r="H114" s="109"/>
      <c r="I114" s="109"/>
      <c r="J114" s="107"/>
      <c r="K114" s="103"/>
      <c r="L114" s="103"/>
      <c r="M114" s="103"/>
      <c r="N114" s="103"/>
      <c r="O114" s="103"/>
      <c r="P114" s="103"/>
      <c r="Q114" s="108"/>
    </row>
    <row r="115" spans="1:17" s="120" customFormat="1" x14ac:dyDescent="0.2">
      <c r="A115" s="112"/>
      <c r="B115" s="2"/>
      <c r="C115" s="113"/>
      <c r="D115" s="114"/>
      <c r="E115" s="115"/>
      <c r="F115" s="116"/>
      <c r="G115" s="116"/>
      <c r="H115" s="116"/>
      <c r="I115" s="116"/>
      <c r="J115" s="117"/>
      <c r="K115" s="118"/>
      <c r="L115" s="1"/>
      <c r="M115" s="1"/>
      <c r="N115" s="1"/>
      <c r="O115" s="1"/>
      <c r="P115" s="1"/>
      <c r="Q115" s="119"/>
    </row>
    <row r="116" spans="1:17" s="120" customFormat="1" x14ac:dyDescent="0.2">
      <c r="A116" s="112"/>
      <c r="B116" s="2"/>
      <c r="C116" s="2"/>
      <c r="D116" s="114"/>
      <c r="E116" s="115"/>
      <c r="F116" s="116"/>
      <c r="G116" s="116"/>
      <c r="H116" s="116"/>
      <c r="I116" s="116"/>
      <c r="J116" s="117"/>
      <c r="K116" s="118"/>
      <c r="L116" s="1"/>
      <c r="M116" s="1"/>
      <c r="N116" s="1"/>
      <c r="O116" s="1"/>
      <c r="P116" s="1"/>
      <c r="Q116" s="119"/>
    </row>
  </sheetData>
  <mergeCells count="11">
    <mergeCell ref="Q3:Q4"/>
    <mergeCell ref="A1:Q1"/>
    <mergeCell ref="A2:Q2"/>
    <mergeCell ref="A3:A4"/>
    <mergeCell ref="B3:B4"/>
    <mergeCell ref="C3:C4"/>
    <mergeCell ref="D3:D4"/>
    <mergeCell ref="E3:E4"/>
    <mergeCell ref="F3:J3"/>
    <mergeCell ref="K3:K4"/>
    <mergeCell ref="L3:P3"/>
  </mergeCells>
  <printOptions horizontalCentered="1"/>
  <pageMargins left="0.27559055118110237" right="0.31496062992125984" top="0.74803149606299213" bottom="0.43307086614173229" header="0.31496062992125984" footer="0.31496062992125984"/>
  <pageSetup paperSize="5" scale="68" fitToHeight="0" orientation="landscape" r:id="rId1"/>
  <headerFooter alignWithMargins="0">
    <oddFooter>Página &amp;P</oddFooter>
  </headerFooter>
  <rowBreaks count="5" manualBreakCount="5">
    <brk id="30" max="16" man="1"/>
    <brk id="51" max="16" man="1"/>
    <brk id="71" max="16" man="1"/>
    <brk id="85" max="16" man="1"/>
    <brk id="10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BASE</vt:lpstr>
      <vt:lpstr>'PRESUPUESTO BASE'!Área_de_impresión</vt:lpstr>
      <vt:lpstr>'PRESUPUESTO BASE'!Títulos_a_imprimir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Lissette Dávila Reyes</dc:creator>
  <cp:lastModifiedBy>Anielka Lissette Dávila Reyes</cp:lastModifiedBy>
  <cp:lastPrinted>2024-01-22T20:31:06Z</cp:lastPrinted>
  <dcterms:created xsi:type="dcterms:W3CDTF">2024-01-22T20:14:46Z</dcterms:created>
  <dcterms:modified xsi:type="dcterms:W3CDTF">2024-01-22T20:41:30Z</dcterms:modified>
</cp:coreProperties>
</file>